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sebastiengranier/Library/CloudStorage/OneDrive-FÉDÉRATIONFRANÇAISED'AVIRON/N-AQUITAINE 2027/Calendrier/"/>
    </mc:Choice>
  </mc:AlternateContent>
  <xr:revisionPtr revIDLastSave="0" documentId="13_ncr:1_{A7C599A5-CDFA-B64F-BF2D-071D30816F6C}" xr6:coauthVersionLast="47" xr6:coauthVersionMax="47" xr10:uidLastSave="{00000000-0000-0000-0000-000000000000}"/>
  <bookViews>
    <workbookView xWindow="29400" yWindow="600" windowWidth="38400" windowHeight="19660" tabRatio="500" activeTab="1" xr2:uid="{00000000-000D-0000-FFFF-FFFF00000000}"/>
  </bookViews>
  <sheets>
    <sheet name="2024-2025" sheetId="1" state="hidden" r:id="rId1"/>
    <sheet name="2026-2027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2" i="2" l="1"/>
  <c r="E2" i="2"/>
  <c r="E3" i="2" s="1"/>
  <c r="E4" i="2" s="1"/>
  <c r="E5" i="2" s="1"/>
  <c r="E6" i="2" s="1"/>
  <c r="E7" i="2" s="1"/>
  <c r="E8" i="2" s="1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l="1"/>
  <c r="E24" i="2" s="1"/>
  <c r="E25" i="2" s="1"/>
  <c r="E26" i="2" l="1"/>
  <c r="E27" i="2" s="1"/>
  <c r="E28" i="2" s="1"/>
  <c r="E29" i="2" s="1"/>
  <c r="E30" i="2" s="1"/>
  <c r="E31" i="2" s="1"/>
  <c r="H2" i="2" s="1"/>
  <c r="H3" i="2" s="1"/>
  <c r="H4" i="2" s="1"/>
  <c r="H5" i="2" s="1"/>
  <c r="H6" i="2" s="1"/>
  <c r="H7" i="2" s="1"/>
  <c r="H8" i="2" s="1"/>
  <c r="H9" i="2" s="1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H21" i="2" s="1"/>
  <c r="H22" i="2" s="1"/>
  <c r="H23" i="2" s="1"/>
  <c r="H24" i="2" s="1"/>
  <c r="H25" i="2" s="1"/>
  <c r="H26" i="2" s="1"/>
  <c r="H27" i="2" s="1"/>
  <c r="H28" i="2" s="1"/>
  <c r="H29" i="2" s="1"/>
  <c r="H30" i="2" s="1"/>
  <c r="H31" i="2" s="1"/>
  <c r="H32" i="2" s="1"/>
  <c r="K3" i="2" s="1"/>
  <c r="K4" i="2" s="1"/>
  <c r="K5" i="2" s="1"/>
  <c r="K6" i="2" s="1"/>
  <c r="K7" i="2" s="1"/>
  <c r="K8" i="2" s="1"/>
  <c r="K9" i="2" s="1"/>
  <c r="K10" i="2" s="1"/>
  <c r="K11" i="2" s="1"/>
  <c r="K12" i="2" s="1"/>
  <c r="K13" i="2" s="1"/>
  <c r="K14" i="2" s="1"/>
  <c r="K15" i="2" s="1"/>
  <c r="K16" i="2" s="1"/>
  <c r="K17" i="2" s="1"/>
  <c r="K18" i="2" s="1"/>
  <c r="K19" i="2" s="1"/>
  <c r="K20" i="2" s="1"/>
  <c r="K21" i="2" s="1"/>
  <c r="K22" i="2" s="1"/>
  <c r="K23" i="2" s="1"/>
  <c r="K24" i="2" s="1"/>
  <c r="K25" i="2" s="1"/>
  <c r="K26" i="2" s="1"/>
  <c r="K27" i="2" s="1"/>
  <c r="K28" i="2" s="1"/>
  <c r="K29" i="2" s="1"/>
  <c r="K30" i="2" s="1"/>
  <c r="K31" i="2" s="1"/>
  <c r="N2" i="2" s="1"/>
  <c r="N3" i="2" s="1"/>
  <c r="N4" i="2" s="1"/>
  <c r="N5" i="2" s="1"/>
  <c r="N6" i="2" s="1"/>
  <c r="N7" i="2" s="1"/>
  <c r="N8" i="2" s="1"/>
  <c r="N9" i="2" s="1"/>
  <c r="N10" i="2" s="1"/>
  <c r="N11" i="2" s="1"/>
  <c r="N12" i="2" s="1"/>
  <c r="N13" i="2" s="1"/>
  <c r="N14" i="2" s="1"/>
  <c r="N15" i="2" s="1"/>
  <c r="N16" i="2" s="1"/>
  <c r="N17" i="2" s="1"/>
  <c r="N18" i="2" s="1"/>
  <c r="N19" i="2" s="1"/>
  <c r="N20" i="2" s="1"/>
  <c r="N21" i="2" s="1"/>
  <c r="N22" i="2" s="1"/>
  <c r="N23" i="2" s="1"/>
  <c r="N24" i="2" s="1"/>
  <c r="N25" i="2" s="1"/>
  <c r="N26" i="2" s="1"/>
  <c r="N27" i="2" s="1"/>
  <c r="N28" i="2" s="1"/>
  <c r="N29" i="2" s="1"/>
  <c r="N30" i="2" s="1"/>
  <c r="N31" i="2" s="1"/>
  <c r="N32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E35" i="2" s="1"/>
  <c r="E36" i="2" s="1"/>
  <c r="E37" i="2" s="1"/>
  <c r="E38" i="2" s="1"/>
  <c r="E39" i="2" s="1"/>
  <c r="E40" i="2" s="1"/>
  <c r="E41" i="2" s="1"/>
  <c r="E42" i="2" s="1"/>
  <c r="E43" i="2" s="1"/>
  <c r="E44" i="2" s="1"/>
  <c r="E45" i="2" s="1"/>
  <c r="E46" i="2" s="1"/>
  <c r="E47" i="2" s="1"/>
  <c r="E48" i="2" s="1"/>
  <c r="E49" i="2" s="1"/>
  <c r="E50" i="2" s="1"/>
  <c r="E51" i="2" s="1"/>
  <c r="E52" i="2" s="1"/>
  <c r="E53" i="2" s="1"/>
  <c r="E54" i="2" s="1"/>
  <c r="E55" i="2" s="1"/>
  <c r="E56" i="2" s="1"/>
  <c r="E57" i="2" s="1"/>
  <c r="E58" i="2" s="1"/>
  <c r="E59" i="2" s="1"/>
  <c r="E60" i="2" s="1"/>
  <c r="E61" i="2" s="1"/>
  <c r="E62" i="2" s="1"/>
  <c r="H35" i="2" s="1"/>
  <c r="H36" i="2" s="1"/>
  <c r="H37" i="2" s="1"/>
  <c r="H38" i="2" s="1"/>
  <c r="H39" i="2" s="1"/>
  <c r="H40" i="2" s="1"/>
  <c r="H41" i="2" s="1"/>
  <c r="H42" i="2" s="1"/>
  <c r="H43" i="2" s="1"/>
  <c r="H44" i="2" s="1"/>
  <c r="H45" i="2" s="1"/>
  <c r="H46" i="2" s="1"/>
  <c r="H47" i="2" s="1"/>
  <c r="H48" i="2" s="1"/>
  <c r="H49" i="2" s="1"/>
  <c r="H50" i="2" s="1"/>
  <c r="H51" i="2" s="1"/>
  <c r="H52" i="2" s="1"/>
  <c r="H53" i="2" s="1"/>
  <c r="H54" i="2" s="1"/>
  <c r="H55" i="2" s="1"/>
  <c r="H56" i="2" s="1"/>
  <c r="H57" i="2" s="1"/>
  <c r="H58" i="2" s="1"/>
  <c r="H59" i="2" s="1"/>
  <c r="H60" i="2" s="1"/>
  <c r="H61" i="2" s="1"/>
  <c r="H62" i="2" s="1"/>
  <c r="H63" i="2" s="1"/>
  <c r="H64" i="2" s="1"/>
  <c r="H65" i="2" s="1"/>
  <c r="K35" i="2" s="1"/>
  <c r="K36" i="2" s="1"/>
  <c r="K37" i="2" s="1"/>
  <c r="K38" i="2" s="1"/>
  <c r="K39" i="2" s="1"/>
  <c r="K40" i="2" s="1"/>
  <c r="K41" i="2" s="1"/>
  <c r="K42" i="2" s="1"/>
  <c r="K43" i="2" s="1"/>
  <c r="K44" i="2" s="1"/>
  <c r="K45" i="2" s="1"/>
  <c r="K46" i="2" s="1"/>
  <c r="K47" i="2" s="1"/>
  <c r="K48" i="2" s="1"/>
  <c r="K49" i="2" s="1"/>
  <c r="K50" i="2" s="1"/>
  <c r="K51" i="2" s="1"/>
  <c r="K52" i="2" s="1"/>
  <c r="K53" i="2" s="1"/>
  <c r="K54" i="2" s="1"/>
  <c r="K55" i="2" s="1"/>
  <c r="K56" i="2" s="1"/>
  <c r="K57" i="2" s="1"/>
  <c r="K58" i="2" s="1"/>
  <c r="K59" i="2" s="1"/>
  <c r="K60" i="2" s="1"/>
  <c r="K61" i="2" s="1"/>
  <c r="K62" i="2" s="1"/>
  <c r="K63" i="2" s="1"/>
  <c r="K64" i="2" s="1"/>
  <c r="N35" i="2" s="1"/>
  <c r="N36" i="2" s="1"/>
  <c r="N37" i="2" s="1"/>
  <c r="N38" i="2" s="1"/>
  <c r="N39" i="2" s="1"/>
  <c r="N40" i="2" s="1"/>
  <c r="N41" i="2" s="1"/>
  <c r="N42" i="2" s="1"/>
  <c r="N43" i="2" s="1"/>
  <c r="N44" i="2" s="1"/>
  <c r="N45" i="2" s="1"/>
  <c r="N46" i="2" s="1"/>
  <c r="N47" i="2" s="1"/>
  <c r="N48" i="2" s="1"/>
  <c r="N49" i="2" s="1"/>
  <c r="N50" i="2" s="1"/>
  <c r="N51" i="2" s="1"/>
  <c r="N52" i="2" s="1"/>
  <c r="N53" i="2" s="1"/>
  <c r="N54" i="2" s="1"/>
  <c r="N55" i="2" s="1"/>
  <c r="N56" i="2" s="1"/>
  <c r="N57" i="2" s="1"/>
  <c r="N58" i="2" s="1"/>
  <c r="N59" i="2" s="1"/>
  <c r="N60" i="2" s="1"/>
  <c r="N61" i="2" s="1"/>
  <c r="N62" i="2" s="1"/>
  <c r="N63" i="2" s="1"/>
  <c r="N64" i="2" s="1"/>
  <c r="N65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E68" i="2" s="1"/>
  <c r="E69" i="2" s="1"/>
  <c r="E70" i="2" s="1"/>
  <c r="E71" i="2" s="1"/>
  <c r="E72" i="2" s="1"/>
  <c r="E73" i="2" s="1"/>
  <c r="E74" i="2" s="1"/>
  <c r="E75" i="2" s="1"/>
  <c r="E76" i="2" s="1"/>
  <c r="E77" i="2" s="1"/>
  <c r="E78" i="2" s="1"/>
  <c r="E79" i="2" s="1"/>
  <c r="E80" i="2" s="1"/>
  <c r="E81" i="2" s="1"/>
  <c r="E82" i="2" s="1"/>
  <c r="E83" i="2" s="1"/>
  <c r="E84" i="2" s="1"/>
  <c r="E85" i="2" s="1"/>
  <c r="E86" i="2" s="1"/>
  <c r="E87" i="2" s="1"/>
  <c r="E88" i="2" s="1"/>
  <c r="E89" i="2" s="1"/>
  <c r="E90" i="2" s="1"/>
  <c r="E91" i="2" s="1"/>
  <c r="E92" i="2" s="1"/>
  <c r="E93" i="2" s="1"/>
  <c r="E94" i="2" s="1"/>
  <c r="E95" i="2" s="1"/>
  <c r="E96" i="2" s="1"/>
  <c r="E97" i="2" s="1"/>
  <c r="E98" i="2" s="1"/>
  <c r="H68" i="2" s="1"/>
  <c r="H69" i="2" s="1"/>
  <c r="H70" i="2" s="1"/>
  <c r="H71" i="2" s="1"/>
  <c r="H72" i="2" s="1"/>
  <c r="H73" i="2" s="1"/>
  <c r="H74" i="2" s="1"/>
  <c r="H75" i="2" s="1"/>
  <c r="H76" i="2" s="1"/>
  <c r="H77" i="2" s="1"/>
  <c r="H78" i="2" s="1"/>
  <c r="H79" i="2" s="1"/>
  <c r="H80" i="2" s="1"/>
  <c r="H81" i="2" s="1"/>
  <c r="H82" i="2" s="1"/>
  <c r="H83" i="2" s="1"/>
  <c r="H84" i="2" s="1"/>
  <c r="H85" i="2" s="1"/>
  <c r="H86" i="2" s="1"/>
  <c r="H87" i="2" s="1"/>
  <c r="H88" i="2" s="1"/>
  <c r="H89" i="2" s="1"/>
  <c r="H90" i="2" s="1"/>
  <c r="H91" i="2" s="1"/>
  <c r="H92" i="2" s="1"/>
  <c r="H93" i="2" s="1"/>
  <c r="H94" i="2" s="1"/>
  <c r="H95" i="2" s="1"/>
  <c r="H96" i="2" s="1"/>
  <c r="H97" i="2" s="1"/>
  <c r="H98" i="2" s="1"/>
  <c r="K68" i="2" s="1"/>
  <c r="K69" i="2" s="1"/>
  <c r="K70" i="2" s="1"/>
  <c r="K71" i="2" s="1"/>
  <c r="K72" i="2" s="1"/>
  <c r="K73" i="2" s="1"/>
  <c r="K74" i="2" s="1"/>
  <c r="K75" i="2" s="1"/>
  <c r="K76" i="2" s="1"/>
  <c r="K77" i="2" s="1"/>
  <c r="K78" i="2" s="1"/>
  <c r="K79" i="2" s="1"/>
  <c r="K80" i="2" s="1"/>
  <c r="K81" i="2" s="1"/>
  <c r="K82" i="2" s="1"/>
  <c r="K83" i="2" s="1"/>
  <c r="K84" i="2" s="1"/>
  <c r="K85" i="2" s="1"/>
  <c r="K86" i="2" s="1"/>
  <c r="K87" i="2" s="1"/>
  <c r="K88" i="2" s="1"/>
  <c r="K89" i="2" s="1"/>
  <c r="K90" i="2" s="1"/>
  <c r="K91" i="2" s="1"/>
  <c r="K92" i="2" s="1"/>
  <c r="K93" i="2" s="1"/>
  <c r="K94" i="2" s="1"/>
  <c r="K95" i="2" s="1"/>
  <c r="K96" i="2" s="1"/>
  <c r="K97" i="2" s="1"/>
  <c r="N68" i="2" s="1"/>
  <c r="N69" i="2" s="1"/>
  <c r="N70" i="2" s="1"/>
  <c r="N71" i="2" s="1"/>
  <c r="N72" i="2" s="1"/>
  <c r="N73" i="2" s="1"/>
  <c r="N74" i="2" s="1"/>
  <c r="N75" i="2" s="1"/>
  <c r="N76" i="2" s="1"/>
  <c r="N77" i="2" s="1"/>
  <c r="N78" i="2" s="1"/>
  <c r="N79" i="2" s="1"/>
  <c r="N80" i="2" s="1"/>
  <c r="N81" i="2" s="1"/>
  <c r="N82" i="2" s="1"/>
  <c r="N83" i="2" s="1"/>
  <c r="N84" i="2" s="1"/>
  <c r="N85" i="2" s="1"/>
  <c r="N86" i="2" s="1"/>
  <c r="N87" i="2" s="1"/>
  <c r="N88" i="2" s="1"/>
  <c r="N89" i="2" s="1"/>
  <c r="N90" i="2" s="1"/>
  <c r="N91" i="2" s="1"/>
  <c r="N92" i="2" s="1"/>
  <c r="N93" i="2" s="1"/>
  <c r="N94" i="2" s="1"/>
  <c r="N95" i="2" s="1"/>
  <c r="N96" i="2" s="1"/>
  <c r="N97" i="2" s="1"/>
  <c r="N98" i="2" s="1"/>
</calcChain>
</file>

<file path=xl/sharedStrings.xml><?xml version="1.0" encoding="utf-8"?>
<sst xmlns="http://schemas.openxmlformats.org/spreadsheetml/2006/main" count="596" uniqueCount="119">
  <si>
    <t>AOUT</t>
  </si>
  <si>
    <t>SEPTEMBRE</t>
  </si>
  <si>
    <t>OCTOBRE</t>
  </si>
  <si>
    <t>NOVEMBRE</t>
  </si>
  <si>
    <t>DÉCEMBRE</t>
  </si>
  <si>
    <t>Jeu.</t>
  </si>
  <si>
    <t>Dim.</t>
  </si>
  <si>
    <t>Mar.</t>
  </si>
  <si>
    <t>Ven.</t>
  </si>
  <si>
    <t>Lun.</t>
  </si>
  <si>
    <t>Mer.</t>
  </si>
  <si>
    <t>Sam.</t>
  </si>
  <si>
    <t>TDR Ligue - Sainte Livrade</t>
  </si>
  <si>
    <t>Brevets de rameurs</t>
  </si>
  <si>
    <t>RI Master - Brive</t>
  </si>
  <si>
    <t>CD</t>
  </si>
  <si>
    <t>Formation Edcateur WE 1</t>
  </si>
  <si>
    <t>National</t>
  </si>
  <si>
    <t>Champ. Jeune</t>
  </si>
  <si>
    <t>Chpt d'académie Indoor UNSS - Bordeaux</t>
  </si>
  <si>
    <t>Chpt de ligue J16 BC - Rég. de sél Cpe de Fr + 
+ Animation BL</t>
  </si>
  <si>
    <t>Zone SO</t>
  </si>
  <si>
    <t>Régate de Sélection Duel Avenir J14 1x  (&amp; 4x+ &amp; yol)</t>
  </si>
  <si>
    <t>Ligue</t>
  </si>
  <si>
    <r>
      <rPr>
        <sz val="9"/>
        <color rgb="FF002060"/>
        <rFont val="Calibri"/>
        <family val="2"/>
        <charset val="1"/>
      </rPr>
      <t xml:space="preserve">Chpt jeune Et 1 Btx longs + animations  CD
</t>
    </r>
    <r>
      <rPr>
        <b/>
        <sz val="9"/>
        <color rgb="FF002060"/>
        <rFont val="Calibri"/>
        <family val="2"/>
        <charset val="1"/>
      </rPr>
      <t>Soustons / Cognac / Bergerac/Bordeaux</t>
    </r>
  </si>
  <si>
    <t>Mer</t>
  </si>
  <si>
    <t>Indoor</t>
  </si>
  <si>
    <t>Régates deMarmande ?</t>
  </si>
  <si>
    <t>Marathon Indoor - Cognac</t>
  </si>
  <si>
    <t>Stage de ligue J16</t>
  </si>
  <si>
    <t>France  Senior 2000 - Mantes</t>
  </si>
  <si>
    <t>Validation Brevet 1 - club</t>
  </si>
  <si>
    <r>
      <rPr>
        <sz val="12"/>
        <color theme="0"/>
        <rFont val="Calibri"/>
        <family val="2"/>
        <charset val="1"/>
      </rPr>
      <t xml:space="preserve">Chpt Jeune Etape 2 - Indoor
</t>
    </r>
    <r>
      <rPr>
        <b/>
        <sz val="12"/>
        <color theme="0"/>
        <rFont val="Calibri"/>
        <family val="2"/>
        <charset val="1"/>
      </rPr>
      <t>Bayonne  Cognac Agen Bordeaux</t>
    </r>
  </si>
  <si>
    <t>JANVIER</t>
  </si>
  <si>
    <t>FÉVRIER</t>
  </si>
  <si>
    <t>MARS</t>
  </si>
  <si>
    <t>AVRIL</t>
  </si>
  <si>
    <t>MAI</t>
  </si>
  <si>
    <t>MAIF France Indoor</t>
  </si>
  <si>
    <r>
      <rPr>
        <b/>
        <sz val="12"/>
        <color theme="0"/>
        <rFont val="Calibri"/>
        <family val="2"/>
        <charset val="1"/>
      </rPr>
      <t xml:space="preserve">France Longue Distance
</t>
    </r>
    <r>
      <rPr>
        <sz val="12"/>
        <color theme="0"/>
        <rFont val="Calibri"/>
        <family val="2"/>
        <charset val="1"/>
      </rPr>
      <t>Mâcon</t>
    </r>
  </si>
  <si>
    <t>Validation Brevet 3 - club</t>
  </si>
  <si>
    <t>Validation Brevet 2 - club</t>
  </si>
  <si>
    <t>Régate Mer St Jean de Luz
Régate Mer Hendaye</t>
  </si>
  <si>
    <t>Duel Avenir Marignane</t>
  </si>
  <si>
    <r>
      <rPr>
        <b/>
        <sz val="12"/>
        <color theme="0"/>
        <rFont val="Calibri"/>
        <family val="2"/>
        <charset val="1"/>
      </rPr>
      <t xml:space="preserve">France Mer &amp; BRS
Coastal &amp; BRS
</t>
    </r>
    <r>
      <rPr>
        <sz val="12"/>
        <color theme="0"/>
        <rFont val="Calibri"/>
        <family val="2"/>
        <charset val="1"/>
      </rPr>
      <t>Aix les bains</t>
    </r>
  </si>
  <si>
    <r>
      <rPr>
        <b/>
        <sz val="12"/>
        <color theme="0"/>
        <rFont val="Calibri"/>
        <family val="2"/>
        <charset val="1"/>
      </rPr>
      <t xml:space="preserve">France BC 
</t>
    </r>
    <r>
      <rPr>
        <sz val="12"/>
        <color theme="0"/>
        <rFont val="Calibri"/>
        <family val="2"/>
        <charset val="1"/>
      </rPr>
      <t>Cazaubon</t>
    </r>
  </si>
  <si>
    <t>Challenge NA  Bordeaux</t>
  </si>
  <si>
    <t>Chpt de ligue J16 BC / Et. 4 chpt jeune 4x+ - Soustons</t>
  </si>
  <si>
    <r>
      <rPr>
        <b/>
        <sz val="12"/>
        <color theme="0"/>
        <rFont val="Calibri"/>
        <family val="2"/>
        <charset val="1"/>
      </rPr>
      <t xml:space="preserve">France Scolaire &amp; Universitaire
</t>
    </r>
    <r>
      <rPr>
        <sz val="12"/>
        <color theme="0"/>
        <rFont val="Calibri"/>
        <family val="2"/>
        <charset val="1"/>
      </rPr>
      <t>Léry-Poses</t>
    </r>
  </si>
  <si>
    <t>Chpt jeune Et. 3 - Sol , Libourne, Mimizan</t>
  </si>
  <si>
    <t>Chpt jeune Et. 3 - Sol  - Bergerac, Angoulême</t>
  </si>
  <si>
    <t>Match inter dép J14 à J18</t>
  </si>
  <si>
    <t>Stage prépa RS1</t>
  </si>
  <si>
    <t>Régate Mer La Rochelle</t>
  </si>
  <si>
    <r>
      <rPr>
        <sz val="12"/>
        <color theme="0"/>
        <rFont val="Calibri"/>
        <family val="2"/>
        <charset val="1"/>
      </rPr>
      <t xml:space="preserve">Animations CD J15 à J18
</t>
    </r>
    <r>
      <rPr>
        <b/>
        <sz val="12"/>
        <color theme="0"/>
        <rFont val="Calibri"/>
        <family val="2"/>
        <charset val="1"/>
      </rPr>
      <t>Mimizan</t>
    </r>
    <r>
      <rPr>
        <sz val="12"/>
        <color theme="0"/>
        <rFont val="Calibri"/>
        <family val="2"/>
        <charset val="1"/>
      </rPr>
      <t xml:space="preserve"> </t>
    </r>
    <r>
      <rPr>
        <b/>
        <sz val="12"/>
        <color theme="0"/>
        <rFont val="Calibri"/>
        <family val="2"/>
        <charset val="1"/>
      </rPr>
      <t>(40/64)</t>
    </r>
    <r>
      <rPr>
        <sz val="12"/>
        <color theme="0"/>
        <rFont val="Calibri"/>
        <family val="2"/>
        <charset val="1"/>
      </rPr>
      <t xml:space="preserve"> + stage prépa Duel Avenir</t>
    </r>
  </si>
  <si>
    <t>Chpt d'Académie UNSS Soustons</t>
  </si>
  <si>
    <t>Zone BC Cazaubon</t>
  </si>
  <si>
    <t>Formation Initiateur Mer
La Rochelle</t>
  </si>
  <si>
    <t>JUIN</t>
  </si>
  <si>
    <t>JUILLET</t>
  </si>
  <si>
    <t>AOÛT</t>
  </si>
  <si>
    <t>France J16 et U23
Vichy</t>
  </si>
  <si>
    <r>
      <rPr>
        <b/>
        <sz val="12"/>
        <color theme="0"/>
        <rFont val="Calibri"/>
        <family val="2"/>
        <charset val="1"/>
      </rPr>
      <t xml:space="preserve">France Se sprints &amp; J18 
Bat long 
</t>
    </r>
    <r>
      <rPr>
        <sz val="12"/>
        <color theme="0"/>
        <rFont val="Calibri"/>
        <family val="2"/>
        <charset val="1"/>
      </rPr>
      <t>Libourne</t>
    </r>
  </si>
  <si>
    <t>France Se Bat longs
Mantes</t>
  </si>
  <si>
    <t>Régate de sélection Coupe de France?</t>
  </si>
  <si>
    <t>Zone BL Brive</t>
  </si>
  <si>
    <t>Régates de Bergerac</t>
  </si>
  <si>
    <r>
      <rPr>
        <sz val="12"/>
        <color rgb="FF000000"/>
        <rFont val="Calibri"/>
        <family val="2"/>
        <charset val="1"/>
      </rPr>
      <t xml:space="preserve">Stage de ligue J16
Stage de ligue J14
</t>
    </r>
    <r>
      <rPr>
        <i/>
        <sz val="12"/>
        <color rgb="FF000000"/>
        <rFont val="Calibri"/>
        <family val="2"/>
        <charset val="1"/>
      </rPr>
      <t>Mimizan</t>
    </r>
  </si>
  <si>
    <t>France Jeune et master 
Brive</t>
  </si>
  <si>
    <t xml:space="preserve">Stage Zone Perf </t>
  </si>
  <si>
    <t>Chpt Acad UNSS</t>
  </si>
  <si>
    <t>Séminaire des entraîneurs</t>
  </si>
  <si>
    <t>Coupe de France U17</t>
  </si>
  <si>
    <t>FEVRIER</t>
  </si>
  <si>
    <t>Chpt de France Longue Distance - Nantes</t>
  </si>
  <si>
    <t>Stage de zone U17
Cazaubon</t>
  </si>
  <si>
    <t>Zone Indiv (Btx crts) - Cazaubon</t>
  </si>
  <si>
    <t>Chpt de France Indiv (Btx crts) - Cazaubon</t>
  </si>
  <si>
    <t>Chpt de France Indoor</t>
  </si>
  <si>
    <t>Cognac</t>
  </si>
  <si>
    <t>Chpt de France
BRS
La Seyne sur mer</t>
  </si>
  <si>
    <t>Soustons Lac Challenge déb U15&amp;U17</t>
  </si>
  <si>
    <t>TdR BC U19&amp;Senior</t>
  </si>
  <si>
    <t>étpe 1 cht jeune Soustons - Bergerac</t>
  </si>
  <si>
    <t>TdR de la Nive - Bayonne</t>
  </si>
  <si>
    <t>Stage Ligue Duel Avenir</t>
  </si>
  <si>
    <t>Challenge Nouvelle Aquitaine (ouverture occitanie)</t>
  </si>
  <si>
    <t>Ergo 30 mn - U19 (FFA)</t>
  </si>
  <si>
    <t>Ergo 5k - U19 (FFA)</t>
  </si>
  <si>
    <t>Chpt de France UNSS – FFSU
Le Creusot</t>
  </si>
  <si>
    <t>Chpt deFrance U15&amp; U17
Vichy</t>
  </si>
  <si>
    <t>Tête de Rivière Zone Bressols - 1xU17-U19-U23-Se</t>
  </si>
  <si>
    <t>Stage de zone U17 / U19</t>
  </si>
  <si>
    <t>Stage U15 &amp; U17
Mimizan</t>
  </si>
  <si>
    <t>Régates de Cazaubon</t>
  </si>
  <si>
    <t>Chpt Acad UNSS - indoor</t>
  </si>
  <si>
    <t>Chpt de France ELITE – Trophée des Clubs Senior - Mantes</t>
  </si>
  <si>
    <t>Chpt National Master - Libourne</t>
  </si>
  <si>
    <t>Animations CD - clubs</t>
  </si>
  <si>
    <t>Régate BRS - La Rochelle</t>
  </si>
  <si>
    <t>Régate des Pirelons - Arcachon</t>
  </si>
  <si>
    <t>Régate de Chatellerault (étpe 4 cht jeune)</t>
  </si>
  <si>
    <t>Chpt de France Mer - St Malo</t>
  </si>
  <si>
    <t>Chpt de ligue BRS</t>
  </si>
  <si>
    <t>Réunion annuelle Arbitres</t>
  </si>
  <si>
    <t>Stage de ligue U17</t>
  </si>
  <si>
    <t xml:space="preserve">Stage Prépa Cpe de France </t>
  </si>
  <si>
    <t>étpe 2 Chpt jeune Indoor - Cognac - 64/40 - Agen? - Libourne</t>
  </si>
  <si>
    <t>Régate de Bordeaux - Chpt ligue jeune</t>
  </si>
  <si>
    <t xml:space="preserve">Chpt de zone U15/U17 / Brive </t>
  </si>
  <si>
    <t>Stage Zone  Perf U19-U23</t>
  </si>
  <si>
    <t>Stage Zone Perf  U19-U23</t>
  </si>
  <si>
    <t>Stage Zone U17-U19</t>
  </si>
  <si>
    <t>Séminaire entraineurs FFA</t>
  </si>
  <si>
    <t>TDR Bateaux longs - Soustons (Match aller Euskadi)</t>
  </si>
  <si>
    <t>Parcours Zone SO Libourne (Sam/Dim)
Rég. de Sélection Duel Avenir (Dim)</t>
  </si>
  <si>
    <t>Chpt de France Espoir – Trophée des Clubs U19/U23 - Mâcon</t>
  </si>
  <si>
    <t>Chpt Nationnaux sprint - Pont à Mousson</t>
  </si>
  <si>
    <t>Chpt de France BRS - Bédane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</si>
</sst>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ddd\ "/>
  </numFmts>
  <fonts count="48" x14ac:knownFonts="1">
    <font>
      <sz val="12"/>
      <color rgb="FF000000"/>
      <name val="Calibri"/>
      <family val="2"/>
      <charset val="1"/>
    </font>
    <font>
      <b/>
      <sz val="14"/>
      <color rgb="FF000000"/>
      <name val="Arial"/>
      <family val="2"/>
      <charset val="1"/>
    </font>
    <font>
      <b/>
      <sz val="20"/>
      <color rgb="FFC00000"/>
      <name val="Calibri"/>
      <family val="2"/>
      <charset val="1"/>
    </font>
    <font>
      <b/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2"/>
      <color rgb="FFC00000"/>
      <name val="Calibri"/>
      <family val="2"/>
      <charset val="1"/>
    </font>
    <font>
      <sz val="12"/>
      <color rgb="FFFF0000"/>
      <name val="Calibri"/>
      <family val="2"/>
      <charset val="1"/>
    </font>
    <font>
      <sz val="12"/>
      <color theme="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2"/>
      <color rgb="FFFFFFFF"/>
      <name val="Calibri"/>
      <family val="2"/>
      <charset val="1"/>
    </font>
    <font>
      <sz val="12"/>
      <color rgb="FF002060"/>
      <name val="Calibri"/>
      <family val="2"/>
      <charset val="1"/>
    </font>
    <font>
      <i/>
      <sz val="12"/>
      <color rgb="FF000000"/>
      <name val="Calibri"/>
      <family val="2"/>
      <charset val="1"/>
    </font>
    <font>
      <sz val="10"/>
      <color theme="1"/>
      <name val="Calibri"/>
      <family val="2"/>
      <charset val="1"/>
    </font>
    <font>
      <sz val="11"/>
      <color theme="0"/>
      <name val="Calibri"/>
      <family val="2"/>
      <charset val="1"/>
    </font>
    <font>
      <sz val="9"/>
      <color rgb="FF002060"/>
      <name val="Calibri"/>
      <family val="2"/>
      <charset val="1"/>
    </font>
    <font>
      <b/>
      <sz val="9"/>
      <color rgb="FF002060"/>
      <name val="Calibri"/>
      <family val="2"/>
      <charset val="1"/>
    </font>
    <font>
      <b/>
      <sz val="12"/>
      <color theme="0"/>
      <name val="Calibri"/>
      <family val="2"/>
      <charset val="1"/>
    </font>
    <font>
      <b/>
      <sz val="14"/>
      <color theme="0"/>
      <name val="Calibri"/>
      <family val="2"/>
      <charset val="1"/>
    </font>
    <font>
      <b/>
      <sz val="14"/>
      <color rgb="FFC00000"/>
      <name val="Calibri"/>
      <family val="2"/>
      <charset val="1"/>
    </font>
    <font>
      <sz val="10"/>
      <color rgb="FF002060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2"/>
      <color theme="1"/>
      <name val="Calibri"/>
      <family val="2"/>
      <charset val="1"/>
    </font>
    <font>
      <sz val="16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14"/>
      <color rgb="FF000000"/>
      <name val="Arial"/>
      <family val="2"/>
    </font>
    <font>
      <b/>
      <sz val="20"/>
      <color rgb="FFC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0"/>
      <name val="Arial"/>
      <family val="2"/>
    </font>
    <font>
      <b/>
      <sz val="12"/>
      <color rgb="FFFFFFFF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i/>
      <sz val="12"/>
      <color rgb="FF000000"/>
      <name val="Arial"/>
      <family val="2"/>
    </font>
    <font>
      <i/>
      <sz val="11"/>
      <color rgb="FF000000"/>
      <name val="Arial"/>
      <family val="2"/>
    </font>
    <font>
      <i/>
      <sz val="10"/>
      <color rgb="FF000000"/>
      <name val="Calibri"/>
      <family val="2"/>
    </font>
    <font>
      <i/>
      <sz val="14"/>
      <color rgb="FFFF0000"/>
      <name val="Calibri"/>
      <family val="2"/>
      <charset val="1"/>
    </font>
    <font>
      <i/>
      <sz val="9"/>
      <color theme="4" tint="-0.499984740745262"/>
      <name val="Arial"/>
      <family val="2"/>
    </font>
    <font>
      <sz val="12"/>
      <color theme="0"/>
      <name val="Arial"/>
      <family val="2"/>
    </font>
    <font>
      <i/>
      <sz val="12"/>
      <color theme="0"/>
      <name val="Arial"/>
      <family val="2"/>
    </font>
    <font>
      <i/>
      <sz val="9"/>
      <color theme="0"/>
      <name val="Arial"/>
      <family val="2"/>
    </font>
    <font>
      <b/>
      <sz val="12"/>
      <color theme="0"/>
      <name val="Calibri"/>
      <family val="2"/>
    </font>
    <font>
      <sz val="10"/>
      <color rgb="FFFF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rgb="FFFFFFFF"/>
        <bgColor rgb="FFFBE5D6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FBE5D6"/>
      </patternFill>
    </fill>
    <fill>
      <patternFill patternType="solid">
        <fgColor theme="7" tint="0.59978026673177287"/>
        <bgColor rgb="FFFBE5D6"/>
      </patternFill>
    </fill>
    <fill>
      <patternFill patternType="solid">
        <fgColor theme="5" tint="0.79979857783745845"/>
        <bgColor rgb="FFFFE699"/>
      </patternFill>
    </fill>
    <fill>
      <patternFill patternType="solid">
        <fgColor theme="5" tint="-0.249977111117893"/>
        <bgColor rgb="FF993300"/>
      </patternFill>
    </fill>
    <fill>
      <patternFill patternType="solid">
        <fgColor rgb="FFC00000"/>
        <bgColor rgb="FFFF0000"/>
      </patternFill>
    </fill>
    <fill>
      <patternFill patternType="solid">
        <fgColor theme="9" tint="0.39979247413556324"/>
        <bgColor rgb="FFBFBFBF"/>
      </patternFill>
    </fill>
    <fill>
      <patternFill patternType="solid">
        <fgColor theme="4" tint="0.59978026673177287"/>
        <bgColor rgb="FFBFBFBF"/>
      </patternFill>
    </fill>
    <fill>
      <patternFill patternType="solid">
        <fgColor theme="5" tint="0.59978026673177287"/>
        <bgColor rgb="FFFFE699"/>
      </patternFill>
    </fill>
    <fill>
      <patternFill patternType="solid">
        <fgColor rgb="FF00B0F0"/>
        <bgColor rgb="FF33CCCC"/>
      </patternFill>
    </fill>
    <fill>
      <patternFill patternType="solid">
        <fgColor rgb="FF7030A0"/>
        <bgColor rgb="FF993366"/>
      </patternFill>
    </fill>
    <fill>
      <patternFill patternType="solid">
        <fgColor theme="0" tint="-0.249977111117893"/>
        <bgColor rgb="FFB4C7E7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rgb="FFFBE5D6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FBE5D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BE5D6"/>
      </patternFill>
    </fill>
    <fill>
      <patternFill patternType="solid">
        <fgColor rgb="FF00B0F0"/>
        <bgColor rgb="FFFF0000"/>
      </patternFill>
    </fill>
    <fill>
      <patternFill patternType="solid">
        <fgColor rgb="FF7030A0"/>
        <bgColor indexed="64"/>
      </patternFill>
    </fill>
    <fill>
      <patternFill patternType="solid">
        <fgColor rgb="FF00FFA4"/>
        <bgColor rgb="FF993300"/>
      </patternFill>
    </fill>
    <fill>
      <patternFill patternType="solid">
        <fgColor rgb="FF00FFA4"/>
        <bgColor rgb="FFFBE5D6"/>
      </patternFill>
    </fill>
    <fill>
      <patternFill patternType="solid">
        <fgColor rgb="FF00B0F0"/>
        <bgColor rgb="FFFBE5D6"/>
      </patternFill>
    </fill>
    <fill>
      <patternFill patternType="solid">
        <fgColor rgb="FFC0000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9" fillId="8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0" fillId="0" borderId="5" xfId="0" applyBorder="1"/>
    <xf numFmtId="0" fontId="3" fillId="3" borderId="6" xfId="0" applyFont="1" applyFill="1" applyBorder="1" applyAlignment="1">
      <alignment horizontal="center" vertical="center"/>
    </xf>
    <xf numFmtId="14" fontId="4" fillId="4" borderId="4" xfId="0" applyNumberFormat="1" applyFont="1" applyFill="1" applyBorder="1" applyAlignment="1">
      <alignment horizontal="center" vertical="center"/>
    </xf>
    <xf numFmtId="0" fontId="0" fillId="4" borderId="5" xfId="0" applyFill="1" applyBorder="1"/>
    <xf numFmtId="0" fontId="5" fillId="5" borderId="7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5" fillId="5" borderId="4" xfId="0" applyFont="1" applyFill="1" applyBorder="1" applyAlignment="1">
      <alignment vertical="center"/>
    </xf>
    <xf numFmtId="0" fontId="7" fillId="7" borderId="8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 vertical="center"/>
    </xf>
    <xf numFmtId="0" fontId="11" fillId="10" borderId="5" xfId="0" applyFont="1" applyFill="1" applyBorder="1" applyAlignment="1">
      <alignment horizontal="center" vertical="center"/>
    </xf>
    <xf numFmtId="0" fontId="12" fillId="10" borderId="5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6" fillId="12" borderId="8" xfId="0" applyFont="1" applyFill="1" applyBorder="1" applyAlignment="1">
      <alignment horizontal="center" vertical="center" wrapText="1"/>
    </xf>
    <xf numFmtId="0" fontId="17" fillId="13" borderId="5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/>
    </xf>
    <xf numFmtId="14" fontId="4" fillId="14" borderId="4" xfId="0" applyNumberFormat="1" applyFont="1" applyFill="1" applyBorder="1" applyAlignment="1">
      <alignment horizontal="center" vertical="center"/>
    </xf>
    <xf numFmtId="0" fontId="7" fillId="13" borderId="5" xfId="0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4" fontId="4" fillId="0" borderId="10" xfId="0" applyNumberFormat="1" applyFont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0" fontId="12" fillId="10" borderId="5" xfId="0" applyFont="1" applyFill="1" applyBorder="1" applyAlignment="1">
      <alignment horizontal="center" vertical="center"/>
    </xf>
    <xf numFmtId="0" fontId="19" fillId="9" borderId="5" xfId="0" applyFont="1" applyFill="1" applyBorder="1" applyAlignment="1">
      <alignment vertical="center" wrapText="1"/>
    </xf>
    <xf numFmtId="0" fontId="11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11" fillId="4" borderId="5" xfId="0" applyFont="1" applyFill="1" applyBorder="1" applyAlignment="1">
      <alignment horizontal="center"/>
    </xf>
    <xf numFmtId="0" fontId="11" fillId="10" borderId="5" xfId="0" applyFont="1" applyFill="1" applyBorder="1" applyAlignment="1">
      <alignment horizontal="center"/>
    </xf>
    <xf numFmtId="0" fontId="0" fillId="8" borderId="5" xfId="0" applyFill="1" applyBorder="1"/>
    <xf numFmtId="0" fontId="3" fillId="3" borderId="12" xfId="0" applyFont="1" applyFill="1" applyBorder="1" applyAlignment="1">
      <alignment horizontal="center" vertical="center"/>
    </xf>
    <xf numFmtId="14" fontId="4" fillId="4" borderId="13" xfId="0" applyNumberFormat="1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165" fontId="4" fillId="4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4" fillId="0" borderId="0" xfId="0" applyFont="1"/>
    <xf numFmtId="0" fontId="9" fillId="0" borderId="5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8" fillId="3" borderId="6" xfId="0" applyFont="1" applyFill="1" applyBorder="1" applyAlignment="1">
      <alignment horizontal="center" vertical="center"/>
    </xf>
    <xf numFmtId="165" fontId="29" fillId="4" borderId="4" xfId="0" applyNumberFormat="1" applyFont="1" applyFill="1" applyBorder="1" applyAlignment="1">
      <alignment horizontal="center" vertical="center"/>
    </xf>
    <xf numFmtId="0" fontId="30" fillId="4" borderId="5" xfId="0" applyFont="1" applyFill="1" applyBorder="1"/>
    <xf numFmtId="0" fontId="28" fillId="2" borderId="6" xfId="0" applyFont="1" applyFill="1" applyBorder="1" applyAlignment="1">
      <alignment horizontal="center" vertical="center"/>
    </xf>
    <xf numFmtId="165" fontId="29" fillId="0" borderId="4" xfId="0" applyNumberFormat="1" applyFont="1" applyBorder="1" applyAlignment="1">
      <alignment horizontal="center" vertical="center"/>
    </xf>
    <xf numFmtId="0" fontId="30" fillId="0" borderId="5" xfId="0" applyFont="1" applyBorder="1"/>
    <xf numFmtId="0" fontId="30" fillId="0" borderId="5" xfId="0" applyFont="1" applyBorder="1" applyAlignment="1">
      <alignment horizontal="center"/>
    </xf>
    <xf numFmtId="0" fontId="31" fillId="0" borderId="0" xfId="0" applyFont="1"/>
    <xf numFmtId="0" fontId="30" fillId="0" borderId="5" xfId="0" applyFont="1" applyBorder="1" applyAlignment="1">
      <alignment horizontal="center" vertical="center"/>
    </xf>
    <xf numFmtId="0" fontId="33" fillId="8" borderId="5" xfId="0" applyFont="1" applyFill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35" fillId="11" borderId="5" xfId="0" applyFont="1" applyFill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/>
    </xf>
    <xf numFmtId="0" fontId="32" fillId="15" borderId="5" xfId="0" applyFont="1" applyFill="1" applyBorder="1" applyAlignment="1">
      <alignment horizontal="center" vertical="center" wrapText="1"/>
    </xf>
    <xf numFmtId="0" fontId="34" fillId="12" borderId="5" xfId="0" applyFont="1" applyFill="1" applyBorder="1" applyAlignment="1">
      <alignment horizontal="center" vertical="center" wrapText="1"/>
    </xf>
    <xf numFmtId="0" fontId="32" fillId="13" borderId="5" xfId="0" applyFont="1" applyFill="1" applyBorder="1" applyAlignment="1">
      <alignment horizontal="center" vertical="center"/>
    </xf>
    <xf numFmtId="0" fontId="30" fillId="0" borderId="0" xfId="0" applyFont="1"/>
    <xf numFmtId="0" fontId="37" fillId="0" borderId="14" xfId="0" applyFont="1" applyBorder="1" applyAlignment="1">
      <alignment horizontal="center" vertical="center"/>
    </xf>
    <xf numFmtId="0" fontId="30" fillId="4" borderId="5" xfId="0" applyFont="1" applyFill="1" applyBorder="1" applyAlignment="1">
      <alignment horizontal="center"/>
    </xf>
    <xf numFmtId="165" fontId="29" fillId="17" borderId="4" xfId="0" applyNumberFormat="1" applyFont="1" applyFill="1" applyBorder="1" applyAlignment="1">
      <alignment horizontal="center" vertical="center"/>
    </xf>
    <xf numFmtId="0" fontId="3" fillId="18" borderId="6" xfId="0" applyFont="1" applyFill="1" applyBorder="1" applyAlignment="1">
      <alignment horizontal="center" vertical="center"/>
    </xf>
    <xf numFmtId="0" fontId="39" fillId="4" borderId="5" xfId="0" applyFont="1" applyFill="1" applyBorder="1" applyAlignment="1">
      <alignment horizontal="center" vertical="center"/>
    </xf>
    <xf numFmtId="0" fontId="38" fillId="19" borderId="5" xfId="0" applyFont="1" applyFill="1" applyBorder="1" applyAlignment="1">
      <alignment horizontal="center" vertical="center"/>
    </xf>
    <xf numFmtId="0" fontId="38" fillId="4" borderId="5" xfId="0" applyFont="1" applyFill="1" applyBorder="1" applyAlignment="1">
      <alignment horizontal="center"/>
    </xf>
    <xf numFmtId="0" fontId="40" fillId="4" borderId="5" xfId="0" applyFont="1" applyFill="1" applyBorder="1" applyAlignment="1">
      <alignment horizontal="center" vertical="center"/>
    </xf>
    <xf numFmtId="0" fontId="37" fillId="24" borderId="5" xfId="0" applyFont="1" applyFill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0" fontId="43" fillId="16" borderId="5" xfId="0" applyFont="1" applyFill="1" applyBorder="1" applyAlignment="1">
      <alignment horizontal="center" vertical="center"/>
    </xf>
    <xf numFmtId="0" fontId="45" fillId="26" borderId="14" xfId="0" applyFont="1" applyFill="1" applyBorder="1" applyAlignment="1">
      <alignment horizontal="center" vertical="center"/>
    </xf>
    <xf numFmtId="0" fontId="36" fillId="9" borderId="5" xfId="0" applyFont="1" applyFill="1" applyBorder="1" applyAlignment="1">
      <alignment horizontal="center" vertical="center" wrapText="1"/>
    </xf>
    <xf numFmtId="0" fontId="36" fillId="27" borderId="8" xfId="0" applyFont="1" applyFill="1" applyBorder="1" applyAlignment="1">
      <alignment horizontal="center" vertical="center"/>
    </xf>
    <xf numFmtId="0" fontId="46" fillId="29" borderId="5" xfId="0" applyFont="1" applyFill="1" applyBorder="1" applyAlignment="1">
      <alignment horizontal="center" vertical="center"/>
    </xf>
    <xf numFmtId="0" fontId="0" fillId="28" borderId="5" xfId="0" applyFill="1" applyBorder="1" applyAlignment="1">
      <alignment horizontal="center"/>
    </xf>
    <xf numFmtId="0" fontId="47" fillId="24" borderId="5" xfId="0" applyFont="1" applyFill="1" applyBorder="1" applyAlignment="1">
      <alignment horizontal="center" vertical="center"/>
    </xf>
    <xf numFmtId="0" fontId="30" fillId="4" borderId="5" xfId="0" applyFont="1" applyFill="1" applyBorder="1" applyAlignment="1">
      <alignment horizontal="center" vertical="center"/>
    </xf>
    <xf numFmtId="0" fontId="30" fillId="22" borderId="8" xfId="0" applyFont="1" applyFill="1" applyBorder="1" applyAlignment="1">
      <alignment horizontal="center"/>
    </xf>
    <xf numFmtId="0" fontId="27" fillId="0" borderId="2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0" fontId="33" fillId="8" borderId="5" xfId="0" applyFont="1" applyFill="1" applyBorder="1" applyAlignment="1">
      <alignment horizontal="center" vertical="center"/>
    </xf>
    <xf numFmtId="0" fontId="41" fillId="23" borderId="8" xfId="0" applyFont="1" applyFill="1" applyBorder="1" applyAlignment="1">
      <alignment horizontal="center" vertical="center" wrapText="1"/>
    </xf>
    <xf numFmtId="0" fontId="41" fillId="23" borderId="15" xfId="0" applyFont="1" applyFill="1" applyBorder="1" applyAlignment="1">
      <alignment horizontal="center" vertical="center" wrapText="1"/>
    </xf>
    <xf numFmtId="0" fontId="41" fillId="23" borderId="14" xfId="0" applyFont="1" applyFill="1" applyBorder="1" applyAlignment="1">
      <alignment horizontal="center" vertical="center" wrapText="1"/>
    </xf>
    <xf numFmtId="0" fontId="30" fillId="4" borderId="8" xfId="0" applyFont="1" applyFill="1" applyBorder="1" applyAlignment="1">
      <alignment horizontal="center" vertical="center"/>
    </xf>
    <xf numFmtId="0" fontId="30" fillId="4" borderId="14" xfId="0" applyFont="1" applyFill="1" applyBorder="1" applyAlignment="1">
      <alignment horizontal="center" vertical="center"/>
    </xf>
    <xf numFmtId="0" fontId="44" fillId="20" borderId="8" xfId="0" applyFont="1" applyFill="1" applyBorder="1" applyAlignment="1">
      <alignment horizontal="center" wrapText="1"/>
    </xf>
    <xf numFmtId="0" fontId="44" fillId="20" borderId="15" xfId="0" applyFont="1" applyFill="1" applyBorder="1" applyAlignment="1">
      <alignment horizontal="center"/>
    </xf>
    <xf numFmtId="0" fontId="44" fillId="20" borderId="14" xfId="0" applyFont="1" applyFill="1" applyBorder="1" applyAlignment="1">
      <alignment horizontal="center"/>
    </xf>
    <xf numFmtId="0" fontId="0" fillId="4" borderId="8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43" fillId="30" borderId="8" xfId="0" applyFont="1" applyFill="1" applyBorder="1" applyAlignment="1">
      <alignment horizontal="center" vertical="center"/>
    </xf>
    <xf numFmtId="0" fontId="43" fillId="30" borderId="14" xfId="0" applyFont="1" applyFill="1" applyBorder="1" applyAlignment="1">
      <alignment horizontal="center" vertical="center"/>
    </xf>
    <xf numFmtId="0" fontId="30" fillId="21" borderId="8" xfId="0" applyFont="1" applyFill="1" applyBorder="1" applyAlignment="1">
      <alignment horizontal="center" vertical="center"/>
    </xf>
    <xf numFmtId="0" fontId="30" fillId="21" borderId="15" xfId="0" applyFont="1" applyFill="1" applyBorder="1" applyAlignment="1">
      <alignment horizontal="center" vertical="center"/>
    </xf>
    <xf numFmtId="0" fontId="30" fillId="21" borderId="14" xfId="0" applyFont="1" applyFill="1" applyBorder="1" applyAlignment="1">
      <alignment horizontal="center" vertical="center"/>
    </xf>
    <xf numFmtId="0" fontId="22" fillId="8" borderId="5" xfId="0" applyFont="1" applyFill="1" applyBorder="1" applyAlignment="1">
      <alignment horizontal="center" vertical="center"/>
    </xf>
    <xf numFmtId="0" fontId="30" fillId="21" borderId="8" xfId="0" applyFont="1" applyFill="1" applyBorder="1" applyAlignment="1">
      <alignment horizontal="center" vertical="center" wrapText="1"/>
    </xf>
    <xf numFmtId="0" fontId="22" fillId="8" borderId="5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30" fillId="22" borderId="8" xfId="0" applyFont="1" applyFill="1" applyBorder="1" applyAlignment="1">
      <alignment horizontal="center" vertical="center"/>
    </xf>
    <xf numFmtId="0" fontId="30" fillId="22" borderId="14" xfId="0" applyFont="1" applyFill="1" applyBorder="1" applyAlignment="1">
      <alignment horizontal="center" vertical="center"/>
    </xf>
    <xf numFmtId="0" fontId="0" fillId="22" borderId="8" xfId="0" applyFill="1" applyBorder="1" applyAlignment="1">
      <alignment horizontal="center" vertical="center"/>
    </xf>
    <xf numFmtId="0" fontId="0" fillId="22" borderId="15" xfId="0" applyFill="1" applyBorder="1" applyAlignment="1">
      <alignment horizontal="center" vertical="center"/>
    </xf>
    <xf numFmtId="0" fontId="0" fillId="22" borderId="14" xfId="0" applyFill="1" applyBorder="1" applyAlignment="1">
      <alignment horizontal="center" vertical="center"/>
    </xf>
    <xf numFmtId="0" fontId="22" fillId="25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6" borderId="5" xfId="0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16" fillId="8" borderId="9" xfId="0" applyFont="1" applyFill="1" applyBorder="1" applyAlignment="1">
      <alignment horizontal="center" vertical="center" wrapText="1"/>
    </xf>
    <xf numFmtId="0" fontId="18" fillId="5" borderId="9" xfId="0" applyFont="1" applyFill="1" applyBorder="1" applyAlignment="1">
      <alignment horizontal="center"/>
    </xf>
    <xf numFmtId="0" fontId="7" fillId="12" borderId="5" xfId="0" applyFont="1" applyFill="1" applyBorder="1" applyAlignment="1">
      <alignment horizontal="center" vertical="center" wrapText="1"/>
    </xf>
    <xf numFmtId="0" fontId="16" fillId="12" borderId="5" xfId="0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7" fillId="12" borderId="11" xfId="0" applyFont="1" applyFill="1" applyBorder="1" applyAlignment="1">
      <alignment horizontal="center" vertical="center" wrapText="1"/>
    </xf>
    <xf numFmtId="0" fontId="20" fillId="11" borderId="5" xfId="0" applyFont="1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7030A0"/>
      <rgbColor rgb="FFFBE5D6"/>
      <rgbColor rgb="FFCCFFFF"/>
      <rgbColor rgb="FF660066"/>
      <rgbColor rgb="FFFF8080"/>
      <rgbColor rgb="FF0070C0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D9D9D9"/>
      <rgbColor rgb="FFFFE699"/>
      <rgbColor rgb="FFA9D18E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C55A11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20386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A4"/>
      <color rgb="FF00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39240</xdr:colOff>
      <xdr:row>24</xdr:row>
      <xdr:rowOff>218160</xdr:rowOff>
    </xdr:from>
    <xdr:to>
      <xdr:col>2</xdr:col>
      <xdr:colOff>1235160</xdr:colOff>
      <xdr:row>31</xdr:row>
      <xdr:rowOff>190440</xdr:rowOff>
    </xdr:to>
    <xdr:sp macro="" textlink="">
      <xdr:nvSpPr>
        <xdr:cNvPr id="2" name="Rectangle : coins arrondi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97680" y="5401800"/>
          <a:ext cx="1195920" cy="1571760"/>
        </a:xfrm>
        <a:prstGeom prst="roundRect">
          <a:avLst>
            <a:gd name="adj" fmla="val 16667"/>
          </a:avLst>
        </a:prstGeom>
        <a:solidFill>
          <a:srgbClr val="F8CBAD"/>
        </a:solidFill>
        <a:ln w="12700">
          <a:solidFill>
            <a:srgbClr val="325490"/>
          </a:solidFill>
          <a:miter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fr-FR" sz="1400" b="0" u="none" strike="noStrike">
              <a:solidFill>
                <a:srgbClr val="FF0000"/>
              </a:solidFill>
              <a:effectLst/>
              <a:uFillTx/>
              <a:latin typeface="Calibri"/>
            </a:rPr>
            <a:t>Stage J14 Franco -All</a:t>
          </a:r>
          <a:endParaRPr lang="fr-FR" sz="14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fr-FR" sz="1400" b="0" u="none" strike="noStrike">
              <a:solidFill>
                <a:srgbClr val="FF0000"/>
              </a:solidFill>
              <a:effectLst/>
              <a:uFillTx/>
              <a:latin typeface="Calibri"/>
            </a:rPr>
            <a:t>Mâcon</a:t>
          </a:r>
          <a:endParaRPr lang="fr-FR" sz="14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</a:pPr>
          <a:endParaRPr lang="fr-FR" sz="14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5</xdr:col>
      <xdr:colOff>149760</xdr:colOff>
      <xdr:row>56</xdr:row>
      <xdr:rowOff>93960</xdr:rowOff>
    </xdr:from>
    <xdr:to>
      <xdr:col>5</xdr:col>
      <xdr:colOff>1939680</xdr:colOff>
      <xdr:row>59</xdr:row>
      <xdr:rowOff>199440</xdr:rowOff>
    </xdr:to>
    <xdr:sp macro="" textlink="">
      <xdr:nvSpPr>
        <xdr:cNvPr id="3" name="Rectangle : coins arrondi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401000" y="12126600"/>
          <a:ext cx="1789920" cy="705600"/>
        </a:xfrm>
        <a:prstGeom prst="roundRect">
          <a:avLst>
            <a:gd name="adj" fmla="val 16667"/>
          </a:avLst>
        </a:prstGeom>
        <a:solidFill>
          <a:srgbClr val="F8CBAD"/>
        </a:solidFill>
        <a:ln w="12700">
          <a:solidFill>
            <a:srgbClr val="325490"/>
          </a:solidFill>
          <a:miter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fr-FR" sz="1400" b="0" u="none" strike="noStrike">
              <a:solidFill>
                <a:srgbClr val="FF0000"/>
              </a:solidFill>
              <a:effectLst/>
              <a:uFillTx/>
              <a:latin typeface="Calibri"/>
            </a:rPr>
            <a:t>Stage de zone SO U17 et U19</a:t>
          </a:r>
          <a:endParaRPr lang="fr-FR" sz="14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2</xdr:col>
      <xdr:colOff>65520</xdr:colOff>
      <xdr:row>43</xdr:row>
      <xdr:rowOff>125640</xdr:rowOff>
    </xdr:from>
    <xdr:to>
      <xdr:col>2</xdr:col>
      <xdr:colOff>2802240</xdr:colOff>
      <xdr:row>45</xdr:row>
      <xdr:rowOff>10800</xdr:rowOff>
    </xdr:to>
    <xdr:sp macro="" textlink="">
      <xdr:nvSpPr>
        <xdr:cNvPr id="4" name="Rectangle : coins arrondi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23960" y="9558000"/>
          <a:ext cx="2736720" cy="285120"/>
        </a:xfrm>
        <a:prstGeom prst="roundRect">
          <a:avLst>
            <a:gd name="adj" fmla="val 16667"/>
          </a:avLst>
        </a:prstGeom>
        <a:solidFill>
          <a:srgbClr val="F8CBAD"/>
        </a:solidFill>
        <a:ln w="12700">
          <a:solidFill>
            <a:srgbClr val="325490"/>
          </a:solidFill>
          <a:miter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fr-FR" sz="1400" b="0" u="none" strike="noStrike">
              <a:solidFill>
                <a:srgbClr val="FF0000"/>
              </a:solidFill>
              <a:effectLst/>
              <a:uFillTx/>
              <a:latin typeface="Calibri"/>
            </a:rPr>
            <a:t>Parcours 2000m - Zone SO</a:t>
          </a:r>
          <a:endParaRPr lang="fr-FR" sz="14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13</xdr:col>
      <xdr:colOff>378720</xdr:colOff>
      <xdr:row>34</xdr:row>
      <xdr:rowOff>20880</xdr:rowOff>
    </xdr:from>
    <xdr:to>
      <xdr:col>14</xdr:col>
      <xdr:colOff>2229120</xdr:colOff>
      <xdr:row>35</xdr:row>
      <xdr:rowOff>179280</xdr:rowOff>
    </xdr:to>
    <xdr:sp macro="" textlink="">
      <xdr:nvSpPr>
        <xdr:cNvPr id="5" name="Rectangle : coins arrondi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4217120" y="7424280"/>
          <a:ext cx="2267280" cy="358560"/>
        </a:xfrm>
        <a:prstGeom prst="roundRect">
          <a:avLst>
            <a:gd name="adj" fmla="val 16667"/>
          </a:avLst>
        </a:prstGeom>
        <a:solidFill>
          <a:srgbClr val="F8CBAD"/>
        </a:solidFill>
        <a:ln w="12700">
          <a:solidFill>
            <a:srgbClr val="325490"/>
          </a:solidFill>
          <a:miter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fr-FR" sz="1050" b="0" u="none" strike="noStrike">
              <a:solidFill>
                <a:srgbClr val="FF0000"/>
              </a:solidFill>
              <a:effectLst/>
              <a:uFillTx/>
              <a:latin typeface="Calibri"/>
            </a:rPr>
            <a:t>RS U17</a:t>
          </a:r>
          <a:r>
            <a:rPr lang="fr-FR" sz="1050" b="0" u="none" strike="noStrike">
              <a:solidFill>
                <a:srgbClr val="FF0000"/>
              </a:solidFill>
              <a:effectLst/>
              <a:uFillTx/>
              <a:latin typeface="Times New Roman"/>
            </a:rPr>
            <a:t> Match Fr /Gb - Mantes </a:t>
          </a:r>
          <a:endParaRPr lang="fr-FR" sz="105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8</xdr:col>
      <xdr:colOff>376560</xdr:colOff>
      <xdr:row>41</xdr:row>
      <xdr:rowOff>61200</xdr:rowOff>
    </xdr:from>
    <xdr:to>
      <xdr:col>8</xdr:col>
      <xdr:colOff>2601000</xdr:colOff>
      <xdr:row>42</xdr:row>
      <xdr:rowOff>105480</xdr:rowOff>
    </xdr:to>
    <xdr:sp macro="" textlink="">
      <xdr:nvSpPr>
        <xdr:cNvPr id="6" name="Rectangle : coins arrondi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601040" y="8865000"/>
          <a:ext cx="2224440" cy="472680"/>
        </a:xfrm>
        <a:prstGeom prst="roundRect">
          <a:avLst>
            <a:gd name="adj" fmla="val 16667"/>
          </a:avLst>
        </a:prstGeom>
        <a:solidFill>
          <a:srgbClr val="F8CBAD"/>
        </a:solidFill>
        <a:ln w="12700">
          <a:solidFill>
            <a:srgbClr val="325490"/>
          </a:solidFill>
          <a:miter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fr-FR" sz="1000" b="0" u="none" strike="noStrike">
              <a:solidFill>
                <a:srgbClr val="FF0000"/>
              </a:solidFill>
              <a:effectLst/>
              <a:uFillTx/>
              <a:latin typeface="Calibri"/>
            </a:rPr>
            <a:t>Controle d'entrainement - sélection FFA U19/23</a:t>
          </a:r>
          <a:endParaRPr lang="fr-FR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8</xdr:col>
      <xdr:colOff>128520</xdr:colOff>
      <xdr:row>7</xdr:row>
      <xdr:rowOff>117360</xdr:rowOff>
    </xdr:from>
    <xdr:to>
      <xdr:col>8</xdr:col>
      <xdr:colOff>2253960</xdr:colOff>
      <xdr:row>8</xdr:row>
      <xdr:rowOff>145440</xdr:rowOff>
    </xdr:to>
    <xdr:sp macro="" textlink="">
      <xdr:nvSpPr>
        <xdr:cNvPr id="7" name="Bulle rectangulaire à coins arrondis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353000" y="1537920"/>
          <a:ext cx="2125440" cy="227880"/>
        </a:xfrm>
        <a:prstGeom prst="wedgeRoundRectCallout">
          <a:avLst>
            <a:gd name="adj1" fmla="val -59760"/>
            <a:gd name="adj2" fmla="val -234821"/>
            <a:gd name="adj3" fmla="val 16667"/>
          </a:avLst>
        </a:prstGeom>
        <a:solidFill>
          <a:srgbClr val="ED7D31"/>
        </a:solidFill>
        <a:ln w="12700">
          <a:solidFill>
            <a:srgbClr val="5B9BD5"/>
          </a:solidFill>
          <a:miter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 algn="ctr">
            <a:lnSpc>
              <a:spcPct val="100000"/>
            </a:lnSpc>
          </a:pPr>
          <a:r>
            <a:rPr lang="fr-FR" sz="1100" b="0" u="none" strike="noStrike">
              <a:solidFill>
                <a:schemeClr val="lt1"/>
              </a:solidFill>
              <a:effectLst/>
              <a:uFillTx/>
              <a:latin typeface="Calibri"/>
            </a:rPr>
            <a:t>SOUSTONS LAC CHALLENGE</a:t>
          </a:r>
          <a:endParaRPr lang="fr-FR" sz="11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11</xdr:col>
      <xdr:colOff>5400</xdr:colOff>
      <xdr:row>49</xdr:row>
      <xdr:rowOff>171720</xdr:rowOff>
    </xdr:from>
    <xdr:to>
      <xdr:col>11</xdr:col>
      <xdr:colOff>2396160</xdr:colOff>
      <xdr:row>51</xdr:row>
      <xdr:rowOff>136080</xdr:rowOff>
    </xdr:to>
    <xdr:sp macro="" textlink="">
      <xdr:nvSpPr>
        <xdr:cNvPr id="8" name="Bulle rectangulaire à coins arrondis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1054880" y="10804320"/>
          <a:ext cx="2390760" cy="364320"/>
        </a:xfrm>
        <a:prstGeom prst="wedgeRoundRectCallout">
          <a:avLst>
            <a:gd name="adj1" fmla="val -58843"/>
            <a:gd name="adj2" fmla="val 110232"/>
            <a:gd name="adj3" fmla="val 16667"/>
          </a:avLst>
        </a:prstGeom>
        <a:solidFill>
          <a:srgbClr val="00B0F0"/>
        </a:solidFill>
        <a:ln w="12700">
          <a:solidFill>
            <a:srgbClr val="5B9BD5"/>
          </a:solidFill>
          <a:miter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 algn="ctr">
            <a:lnSpc>
              <a:spcPct val="100000"/>
            </a:lnSpc>
          </a:pPr>
          <a:r>
            <a:rPr lang="fr-FR" sz="1200" b="0" u="none" strike="noStrike">
              <a:solidFill>
                <a:schemeClr val="lt1"/>
              </a:solidFill>
              <a:effectLst/>
              <a:uFillTx/>
              <a:latin typeface="Calibri"/>
            </a:rPr>
            <a:t>Coupe U BRS - Arcachon</a:t>
          </a:r>
          <a:endParaRPr lang="fr-FR" sz="12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8</xdr:col>
      <xdr:colOff>38520</xdr:colOff>
      <xdr:row>43</xdr:row>
      <xdr:rowOff>175320</xdr:rowOff>
    </xdr:from>
    <xdr:to>
      <xdr:col>8</xdr:col>
      <xdr:colOff>2429280</xdr:colOff>
      <xdr:row>45</xdr:row>
      <xdr:rowOff>22320</xdr:rowOff>
    </xdr:to>
    <xdr:sp macro="" textlink="">
      <xdr:nvSpPr>
        <xdr:cNvPr id="9" name="Bulle rectangulaire à coins arrondis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7263000" y="9607680"/>
          <a:ext cx="2390760" cy="246960"/>
        </a:xfrm>
        <a:prstGeom prst="wedgeRoundRectCallout">
          <a:avLst>
            <a:gd name="adj1" fmla="val -66613"/>
            <a:gd name="adj2" fmla="val -261218"/>
            <a:gd name="adj3" fmla="val 16667"/>
          </a:avLst>
        </a:prstGeom>
        <a:solidFill>
          <a:srgbClr val="00B0F0"/>
        </a:solidFill>
        <a:ln w="12700">
          <a:solidFill>
            <a:srgbClr val="5B9BD5"/>
          </a:solidFill>
          <a:miter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  <xdr:txBody>
        <a:bodyPr vertOverflow="clip" horzOverflow="clip"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fr-FR" sz="1000" b="0" u="none" strike="noStrike">
              <a:solidFill>
                <a:schemeClr val="lt1"/>
              </a:solidFill>
              <a:effectLst/>
              <a:uFillTx/>
              <a:latin typeface="Calibri"/>
            </a:rPr>
            <a:t>Régate Mer Claouey</a:t>
          </a:r>
          <a:endParaRPr lang="fr-FR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11</xdr:col>
      <xdr:colOff>100080</xdr:colOff>
      <xdr:row>58</xdr:row>
      <xdr:rowOff>185760</xdr:rowOff>
    </xdr:from>
    <xdr:to>
      <xdr:col>12</xdr:col>
      <xdr:colOff>20880</xdr:colOff>
      <xdr:row>60</xdr:row>
      <xdr:rowOff>98640</xdr:rowOff>
    </xdr:to>
    <xdr:sp macro="" textlink="">
      <xdr:nvSpPr>
        <xdr:cNvPr id="10" name="Bulle rectangulaire à coins arrondis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1149560" y="12618360"/>
          <a:ext cx="2467800" cy="312840"/>
        </a:xfrm>
        <a:prstGeom prst="wedgeRoundRectCallout">
          <a:avLst>
            <a:gd name="adj1" fmla="val -59408"/>
            <a:gd name="adj2" fmla="val -5481"/>
            <a:gd name="adj3" fmla="val 16667"/>
          </a:avLst>
        </a:prstGeom>
        <a:solidFill>
          <a:srgbClr val="00B0F0"/>
        </a:solidFill>
        <a:ln w="12700">
          <a:solidFill>
            <a:srgbClr val="5B9BD5"/>
          </a:solidFill>
          <a:miter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 algn="ctr">
            <a:lnSpc>
              <a:spcPct val="100000"/>
            </a:lnSpc>
          </a:pPr>
          <a:r>
            <a:rPr lang="fr-FR" sz="900" b="0" u="none" strike="noStrike">
              <a:solidFill>
                <a:schemeClr val="lt1"/>
              </a:solidFill>
              <a:effectLst/>
              <a:uFillTx/>
              <a:latin typeface="Calibri"/>
            </a:rPr>
            <a:t>Régate des Pirelons</a:t>
          </a:r>
          <a:endParaRPr lang="fr-FR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</a:pPr>
          <a:endParaRPr lang="fr-FR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8</xdr:col>
      <xdr:colOff>187560</xdr:colOff>
      <xdr:row>10</xdr:row>
      <xdr:rowOff>136440</xdr:rowOff>
    </xdr:from>
    <xdr:to>
      <xdr:col>8</xdr:col>
      <xdr:colOff>2772720</xdr:colOff>
      <xdr:row>11</xdr:row>
      <xdr:rowOff>180000</xdr:rowOff>
    </xdr:to>
    <xdr:sp macro="" textlink="">
      <xdr:nvSpPr>
        <xdr:cNvPr id="11" name="Bulle rectangulaire à coins arrondis 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412040" y="2157120"/>
          <a:ext cx="2585160" cy="243360"/>
        </a:xfrm>
        <a:prstGeom prst="wedgeRoundRectCallout">
          <a:avLst>
            <a:gd name="adj1" fmla="val -65494"/>
            <a:gd name="adj2" fmla="val 115919"/>
            <a:gd name="adj3" fmla="val 16667"/>
          </a:avLst>
        </a:prstGeom>
        <a:solidFill>
          <a:srgbClr val="00B0F0"/>
        </a:solidFill>
        <a:ln w="12700">
          <a:solidFill>
            <a:srgbClr val="5B9BD5"/>
          </a:solidFill>
          <a:miter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 algn="ctr">
            <a:lnSpc>
              <a:spcPct val="100000"/>
            </a:lnSpc>
          </a:pPr>
          <a:r>
            <a:rPr lang="fr-FR" sz="1100" b="0" u="none" strike="noStrike">
              <a:solidFill>
                <a:schemeClr val="lt1"/>
              </a:solidFill>
              <a:effectLst/>
              <a:uFillTx/>
              <a:latin typeface="Calibri"/>
            </a:rPr>
            <a:t>TOUR DE L'ILE AUX OISEAUX</a:t>
          </a:r>
          <a:endParaRPr lang="fr-FR" sz="11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8</xdr:col>
      <xdr:colOff>0</xdr:colOff>
      <xdr:row>18</xdr:row>
      <xdr:rowOff>96120</xdr:rowOff>
    </xdr:from>
    <xdr:to>
      <xdr:col>8</xdr:col>
      <xdr:colOff>2732400</xdr:colOff>
      <xdr:row>19</xdr:row>
      <xdr:rowOff>156960</xdr:rowOff>
    </xdr:to>
    <xdr:sp macro="" textlink="">
      <xdr:nvSpPr>
        <xdr:cNvPr id="12" name="Bulle rectangulaire à coins arrondis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224480" y="4038840"/>
          <a:ext cx="2732400" cy="281160"/>
        </a:xfrm>
        <a:prstGeom prst="wedgeRoundRectCallout">
          <a:avLst>
            <a:gd name="adj1" fmla="val -65494"/>
            <a:gd name="adj2" fmla="val 115919"/>
            <a:gd name="adj3" fmla="val 16667"/>
          </a:avLst>
        </a:prstGeom>
        <a:solidFill>
          <a:srgbClr val="00B0F0"/>
        </a:solidFill>
        <a:ln w="12700">
          <a:solidFill>
            <a:srgbClr val="5B9BD5"/>
          </a:solidFill>
          <a:miter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 algn="ctr">
            <a:lnSpc>
              <a:spcPct val="100000"/>
            </a:lnSpc>
          </a:pPr>
          <a:r>
            <a:rPr lang="fr-FR" sz="1100" b="0" u="none" strike="noStrike">
              <a:solidFill>
                <a:schemeClr val="lt1"/>
              </a:solidFill>
              <a:effectLst/>
              <a:uFillTx/>
              <a:latin typeface="Calibri"/>
            </a:rPr>
            <a:t>REGATES DE LA BAIE (St Sébastien)</a:t>
          </a:r>
          <a:endParaRPr lang="fr-FR" sz="11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4</xdr:col>
      <xdr:colOff>390600</xdr:colOff>
      <xdr:row>53</xdr:row>
      <xdr:rowOff>144000</xdr:rowOff>
    </xdr:from>
    <xdr:to>
      <xdr:col>6</xdr:col>
      <xdr:colOff>108000</xdr:colOff>
      <xdr:row>54</xdr:row>
      <xdr:rowOff>186840</xdr:rowOff>
    </xdr:to>
    <xdr:sp macro="" textlink="">
      <xdr:nvSpPr>
        <xdr:cNvPr id="13" name="Bulle rectangulaire à coins arrondis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225320" y="11576520"/>
          <a:ext cx="2448720" cy="243000"/>
        </a:xfrm>
        <a:prstGeom prst="wedgeRoundRectCallout">
          <a:avLst>
            <a:gd name="adj1" fmla="val -67247"/>
            <a:gd name="adj2" fmla="val 105361"/>
            <a:gd name="adj3" fmla="val 16667"/>
          </a:avLst>
        </a:prstGeom>
        <a:solidFill>
          <a:srgbClr val="00B0F0"/>
        </a:solidFill>
        <a:ln w="12700">
          <a:solidFill>
            <a:srgbClr val="5B9BD5"/>
          </a:solidFill>
          <a:miter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 algn="ctr">
            <a:lnSpc>
              <a:spcPct val="100000"/>
            </a:lnSpc>
          </a:pPr>
          <a:r>
            <a:rPr lang="fr-FR" sz="1000" b="0" u="none" strike="noStrike">
              <a:solidFill>
                <a:schemeClr val="lt1"/>
              </a:solidFill>
              <a:effectLst/>
              <a:uFillTx/>
              <a:latin typeface="Calibri"/>
            </a:rPr>
            <a:t>Chpt de ligue NA Solo - La Rochelle</a:t>
          </a:r>
          <a:endParaRPr lang="fr-FR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10</xdr:col>
      <xdr:colOff>378360</xdr:colOff>
      <xdr:row>15</xdr:row>
      <xdr:rowOff>78480</xdr:rowOff>
    </xdr:from>
    <xdr:to>
      <xdr:col>11</xdr:col>
      <xdr:colOff>2378160</xdr:colOff>
      <xdr:row>15</xdr:row>
      <xdr:rowOff>265320</xdr:rowOff>
    </xdr:to>
    <xdr:sp macro="" textlink="">
      <xdr:nvSpPr>
        <xdr:cNvPr id="14" name="Bulle rectangulaire à coins arrondis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1011320" y="3202200"/>
          <a:ext cx="2416320" cy="186840"/>
        </a:xfrm>
        <a:prstGeom prst="wedgeRoundRectCallout">
          <a:avLst>
            <a:gd name="adj1" fmla="val -55891"/>
            <a:gd name="adj2" fmla="val 153180"/>
            <a:gd name="adj3" fmla="val 16667"/>
          </a:avLst>
        </a:prstGeom>
        <a:solidFill>
          <a:srgbClr val="00B0F0"/>
        </a:solidFill>
        <a:ln w="12700">
          <a:solidFill>
            <a:srgbClr val="5B9BD5"/>
          </a:solidFill>
          <a:miter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 algn="ctr">
            <a:lnSpc>
              <a:spcPct val="100000"/>
            </a:lnSpc>
          </a:pPr>
          <a:r>
            <a:rPr lang="fr-FR" sz="1000" b="0" u="none" strike="noStrike">
              <a:solidFill>
                <a:schemeClr val="lt1"/>
              </a:solidFill>
              <a:effectLst/>
              <a:uFillTx/>
              <a:latin typeface="Calibri"/>
            </a:rPr>
            <a:t>Chpt de ligue NA Solo - Étape 1 - Arcachon</a:t>
          </a:r>
          <a:endParaRPr lang="fr-FR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14</xdr:col>
      <xdr:colOff>0</xdr:colOff>
      <xdr:row>83</xdr:row>
      <xdr:rowOff>147600</xdr:rowOff>
    </xdr:from>
    <xdr:to>
      <xdr:col>14</xdr:col>
      <xdr:colOff>3099600</xdr:colOff>
      <xdr:row>85</xdr:row>
      <xdr:rowOff>115560</xdr:rowOff>
    </xdr:to>
    <xdr:sp macro="" textlink="">
      <xdr:nvSpPr>
        <xdr:cNvPr id="15" name="Bulle rectangulaire à coins arrondis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4255280" y="17601120"/>
          <a:ext cx="3099600" cy="368280"/>
        </a:xfrm>
        <a:prstGeom prst="wedgeRoundRectCallout">
          <a:avLst>
            <a:gd name="adj1" fmla="val -56506"/>
            <a:gd name="adj2" fmla="val 77233"/>
            <a:gd name="adj3" fmla="val 16667"/>
          </a:avLst>
        </a:prstGeom>
        <a:solidFill>
          <a:srgbClr val="00B0F0"/>
        </a:solidFill>
        <a:ln w="12700">
          <a:solidFill>
            <a:srgbClr val="5B9BD5"/>
          </a:solidFill>
          <a:miter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 algn="ctr">
            <a:lnSpc>
              <a:spcPct val="100000"/>
            </a:lnSpc>
          </a:pPr>
          <a:r>
            <a:rPr lang="fr-FR" sz="1100" b="0" u="none" strike="noStrike">
              <a:solidFill>
                <a:schemeClr val="lt1"/>
              </a:solidFill>
              <a:effectLst/>
              <a:uFillTx/>
              <a:latin typeface="Calibri"/>
            </a:rPr>
            <a:t>TOUR DE L'ILE AUX OISEAUX ??</a:t>
          </a:r>
          <a:endParaRPr lang="fr-FR" sz="11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14</xdr:col>
      <xdr:colOff>216000</xdr:colOff>
      <xdr:row>90</xdr:row>
      <xdr:rowOff>183240</xdr:rowOff>
    </xdr:from>
    <xdr:to>
      <xdr:col>14</xdr:col>
      <xdr:colOff>2948400</xdr:colOff>
      <xdr:row>92</xdr:row>
      <xdr:rowOff>26640</xdr:rowOff>
    </xdr:to>
    <xdr:sp macro="" textlink="">
      <xdr:nvSpPr>
        <xdr:cNvPr id="16" name="Bulle rectangulaire à coins arrondis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4471280" y="19037160"/>
          <a:ext cx="2732400" cy="243360"/>
        </a:xfrm>
        <a:prstGeom prst="wedgeRoundRectCallout">
          <a:avLst>
            <a:gd name="adj1" fmla="val -65494"/>
            <a:gd name="adj2" fmla="val 115919"/>
            <a:gd name="adj3" fmla="val 16667"/>
          </a:avLst>
        </a:prstGeom>
        <a:solidFill>
          <a:srgbClr val="00B0F0"/>
        </a:solidFill>
        <a:ln w="12700">
          <a:solidFill>
            <a:srgbClr val="5B9BD5"/>
          </a:solidFill>
          <a:miter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 algn="ctr">
            <a:lnSpc>
              <a:spcPct val="100000"/>
            </a:lnSpc>
          </a:pPr>
          <a:r>
            <a:rPr lang="fr-FR" sz="1100" b="0" u="none" strike="noStrike">
              <a:solidFill>
                <a:schemeClr val="lt1"/>
              </a:solidFill>
              <a:effectLst/>
              <a:uFillTx/>
              <a:latin typeface="Calibri"/>
            </a:rPr>
            <a:t>REGATES DE LA BAIE (St Sébastien) ??</a:t>
          </a:r>
          <a:endParaRPr lang="fr-FR" sz="11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10</xdr:col>
      <xdr:colOff>384480</xdr:colOff>
      <xdr:row>35</xdr:row>
      <xdr:rowOff>111960</xdr:rowOff>
    </xdr:from>
    <xdr:to>
      <xdr:col>11</xdr:col>
      <xdr:colOff>2324520</xdr:colOff>
      <xdr:row>37</xdr:row>
      <xdr:rowOff>85320</xdr:rowOff>
    </xdr:to>
    <xdr:sp macro="" textlink="">
      <xdr:nvSpPr>
        <xdr:cNvPr id="17" name="Bulle rectangulaire à coins arrondis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1017440" y="7715520"/>
          <a:ext cx="2356560" cy="373320"/>
        </a:xfrm>
        <a:prstGeom prst="wedgeRoundRectCallout">
          <a:avLst>
            <a:gd name="adj1" fmla="val -56490"/>
            <a:gd name="adj2" fmla="val 122126"/>
            <a:gd name="adj3" fmla="val 16667"/>
          </a:avLst>
        </a:prstGeom>
        <a:solidFill>
          <a:srgbClr val="B4C7E7"/>
        </a:solidFill>
        <a:ln w="12700">
          <a:solidFill>
            <a:srgbClr val="5B9BD5"/>
          </a:solidFill>
          <a:miter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 algn="ctr">
            <a:lnSpc>
              <a:spcPct val="100000"/>
            </a:lnSpc>
          </a:pPr>
          <a:r>
            <a:rPr lang="fr-FR" sz="1200" b="0" u="none" strike="noStrike">
              <a:solidFill>
                <a:schemeClr val="dk1"/>
              </a:solidFill>
              <a:effectLst/>
              <a:uFillTx/>
              <a:latin typeface="Calibri"/>
            </a:rPr>
            <a:t>Stage J14 prépa Match des ligues</a:t>
          </a:r>
          <a:endParaRPr lang="fr-FR" sz="12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8</xdr:col>
      <xdr:colOff>61920</xdr:colOff>
      <xdr:row>2</xdr:row>
      <xdr:rowOff>122400</xdr:rowOff>
    </xdr:from>
    <xdr:to>
      <xdr:col>8</xdr:col>
      <xdr:colOff>2932200</xdr:colOff>
      <xdr:row>3</xdr:row>
      <xdr:rowOff>198000</xdr:rowOff>
    </xdr:to>
    <xdr:sp macro="" textlink="">
      <xdr:nvSpPr>
        <xdr:cNvPr id="18" name="Bulle rectangulaire à coins arrondis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7286400" y="542880"/>
          <a:ext cx="2870280" cy="275400"/>
        </a:xfrm>
        <a:prstGeom prst="wedgeRoundRectCallout">
          <a:avLst>
            <a:gd name="adj1" fmla="val -61182"/>
            <a:gd name="adj2" fmla="val 196623"/>
            <a:gd name="adj3" fmla="val 16667"/>
          </a:avLst>
        </a:prstGeom>
        <a:solidFill>
          <a:srgbClr val="C00000"/>
        </a:solidFill>
        <a:ln w="12700">
          <a:solidFill>
            <a:srgbClr val="5B9BD5"/>
          </a:solidFill>
          <a:miter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 algn="ctr">
            <a:lnSpc>
              <a:spcPct val="100000"/>
            </a:lnSpc>
          </a:pPr>
          <a:r>
            <a:rPr lang="fr-FR" sz="1100" b="1" u="none" strike="noStrike">
              <a:solidFill>
                <a:schemeClr val="lt1"/>
              </a:solidFill>
              <a:effectLst/>
              <a:uFillTx/>
              <a:latin typeface="Calibri"/>
            </a:rPr>
            <a:t>Chpt de France sport Ad. - lac des v. forges</a:t>
          </a:r>
          <a:endParaRPr lang="fr-FR" sz="11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2</xdr:col>
      <xdr:colOff>174600</xdr:colOff>
      <xdr:row>53</xdr:row>
      <xdr:rowOff>169200</xdr:rowOff>
    </xdr:from>
    <xdr:to>
      <xdr:col>2</xdr:col>
      <xdr:colOff>2565360</xdr:colOff>
      <xdr:row>55</xdr:row>
      <xdr:rowOff>118080</xdr:rowOff>
    </xdr:to>
    <xdr:sp macro="" textlink="">
      <xdr:nvSpPr>
        <xdr:cNvPr id="19" name="Bulle rectangulaire à coins arrondis 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833040" y="11601720"/>
          <a:ext cx="2390760" cy="348840"/>
        </a:xfrm>
        <a:prstGeom prst="wedgeRoundRectCallout">
          <a:avLst>
            <a:gd name="adj1" fmla="val -65400"/>
            <a:gd name="adj2" fmla="val -149026"/>
            <a:gd name="adj3" fmla="val 16667"/>
          </a:avLst>
        </a:prstGeom>
        <a:solidFill>
          <a:srgbClr val="D9D9D9"/>
        </a:solidFill>
        <a:ln w="12700">
          <a:solidFill>
            <a:srgbClr val="5B9BD5"/>
          </a:solidFill>
          <a:miter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 algn="ctr">
            <a:lnSpc>
              <a:spcPct val="100000"/>
            </a:lnSpc>
          </a:pPr>
          <a:r>
            <a:rPr lang="fr-FR" sz="1400" b="1" u="none" strike="noStrike">
              <a:solidFill>
                <a:schemeClr val="dk1"/>
              </a:solidFill>
              <a:effectLst/>
              <a:uFillTx/>
              <a:latin typeface="Calibri"/>
            </a:rPr>
            <a:t>Formation Educateur - WE 2</a:t>
          </a:r>
          <a:endParaRPr lang="fr-FR" sz="14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14</xdr:col>
      <xdr:colOff>20520</xdr:colOff>
      <xdr:row>42</xdr:row>
      <xdr:rowOff>126360</xdr:rowOff>
    </xdr:from>
    <xdr:to>
      <xdr:col>14</xdr:col>
      <xdr:colOff>1107360</xdr:colOff>
      <xdr:row>45</xdr:row>
      <xdr:rowOff>38520</xdr:rowOff>
    </xdr:to>
    <xdr:sp macro="" textlink="">
      <xdr:nvSpPr>
        <xdr:cNvPr id="20" name="Rectangle : coins arrondis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4275800" y="9358560"/>
          <a:ext cx="1086840" cy="512280"/>
        </a:xfrm>
        <a:prstGeom prst="roundRect">
          <a:avLst>
            <a:gd name="adj" fmla="val 0"/>
          </a:avLst>
        </a:prstGeom>
        <a:solidFill>
          <a:srgbClr val="D9D9D9"/>
        </a:solidFill>
        <a:ln w="12700">
          <a:solidFill>
            <a:srgbClr val="325490"/>
          </a:solidFill>
          <a:miter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fr-FR" sz="1200" b="0" u="none" strike="noStrike">
              <a:solidFill>
                <a:srgbClr val="FF0000"/>
              </a:solidFill>
              <a:effectLst/>
              <a:uFillTx/>
              <a:latin typeface="Calibri"/>
            </a:rPr>
            <a:t>Régates de Libourne</a:t>
          </a:r>
          <a:endParaRPr lang="fr-FR" sz="12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14</xdr:col>
      <xdr:colOff>83880</xdr:colOff>
      <xdr:row>56</xdr:row>
      <xdr:rowOff>124560</xdr:rowOff>
    </xdr:from>
    <xdr:to>
      <xdr:col>14</xdr:col>
      <xdr:colOff>2958480</xdr:colOff>
      <xdr:row>59</xdr:row>
      <xdr:rowOff>64440</xdr:rowOff>
    </xdr:to>
    <xdr:sp macro="" textlink="">
      <xdr:nvSpPr>
        <xdr:cNvPr id="21" name="Rectangle : coins arrondis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4339160" y="12157200"/>
          <a:ext cx="2874600" cy="540000"/>
        </a:xfrm>
        <a:prstGeom prst="roundRect">
          <a:avLst>
            <a:gd name="adj" fmla="val 16667"/>
          </a:avLst>
        </a:prstGeom>
        <a:solidFill>
          <a:srgbClr val="D9D9D9"/>
        </a:solidFill>
        <a:ln w="12700">
          <a:solidFill>
            <a:srgbClr val="325490"/>
          </a:solidFill>
          <a:miter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fr-FR" sz="1200" b="0" u="none" strike="noStrike">
              <a:solidFill>
                <a:srgbClr val="FF0000"/>
              </a:solidFill>
              <a:effectLst/>
              <a:uFillTx/>
              <a:latin typeface="Calibri"/>
            </a:rPr>
            <a:t>Régates de Bordeaux</a:t>
          </a:r>
          <a:endParaRPr lang="fr-FR" sz="12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fr-FR" sz="1100" b="1" i="1" u="none" strike="noStrike">
              <a:solidFill>
                <a:srgbClr val="0070C0"/>
              </a:solidFill>
              <a:effectLst/>
              <a:uFillTx/>
              <a:latin typeface="Calibri"/>
            </a:rPr>
            <a:t>Championnat de ligue Jeune</a:t>
          </a:r>
          <a:endParaRPr lang="fr-FR" sz="11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7</xdr:col>
      <xdr:colOff>377280</xdr:colOff>
      <xdr:row>37</xdr:row>
      <xdr:rowOff>198720</xdr:rowOff>
    </xdr:from>
    <xdr:to>
      <xdr:col>8</xdr:col>
      <xdr:colOff>2190600</xdr:colOff>
      <xdr:row>40</xdr:row>
      <xdr:rowOff>181080</xdr:rowOff>
    </xdr:to>
    <xdr:sp macro="" textlink="">
      <xdr:nvSpPr>
        <xdr:cNvPr id="22" name="Rectangle : coins arrondis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7185240" y="8202240"/>
          <a:ext cx="2229840" cy="582480"/>
        </a:xfrm>
        <a:prstGeom prst="roundRect">
          <a:avLst>
            <a:gd name="adj" fmla="val 16667"/>
          </a:avLst>
        </a:prstGeom>
        <a:solidFill>
          <a:srgbClr val="B4C7E7"/>
        </a:solidFill>
        <a:ln w="12700">
          <a:solidFill>
            <a:srgbClr val="325490"/>
          </a:solidFill>
          <a:miter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fr-FR" sz="1000" b="0" u="none" strike="noStrike">
              <a:solidFill>
                <a:schemeClr val="dk1"/>
              </a:solidFill>
              <a:effectLst/>
              <a:uFillTx/>
              <a:latin typeface="Calibri"/>
            </a:rPr>
            <a:t>Stage de ligue J16</a:t>
          </a:r>
          <a:endParaRPr lang="fr-FR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11</xdr:col>
      <xdr:colOff>25560</xdr:colOff>
      <xdr:row>91</xdr:row>
      <xdr:rowOff>91080</xdr:rowOff>
    </xdr:from>
    <xdr:to>
      <xdr:col>12</xdr:col>
      <xdr:colOff>18360</xdr:colOff>
      <xdr:row>92</xdr:row>
      <xdr:rowOff>177480</xdr:rowOff>
    </xdr:to>
    <xdr:sp macro="" textlink="">
      <xdr:nvSpPr>
        <xdr:cNvPr id="23" name="Bulle rectangulaire à coins arrondis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1075040" y="19144800"/>
          <a:ext cx="2539800" cy="286560"/>
        </a:xfrm>
        <a:prstGeom prst="wedgeRoundRectCallout">
          <a:avLst>
            <a:gd name="adj1" fmla="val -55467"/>
            <a:gd name="adj2" fmla="val 121292"/>
            <a:gd name="adj3" fmla="val 16667"/>
          </a:avLst>
        </a:prstGeom>
        <a:solidFill>
          <a:srgbClr val="00B0F0"/>
        </a:solidFill>
        <a:ln w="12700">
          <a:solidFill>
            <a:srgbClr val="5B9BD5"/>
          </a:solidFill>
          <a:miter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 algn="ctr">
            <a:lnSpc>
              <a:spcPct val="100000"/>
            </a:lnSpc>
          </a:pPr>
          <a:r>
            <a:rPr lang="fr-FR" sz="1100" b="0" u="none" strike="noStrike">
              <a:solidFill>
                <a:schemeClr val="lt1"/>
              </a:solidFill>
              <a:effectLst/>
              <a:uFillTx/>
              <a:latin typeface="Calibri"/>
            </a:rPr>
            <a:t>Championat de ligue BRS</a:t>
          </a:r>
          <a:endParaRPr lang="fr-FR" sz="1100" b="0" u="none" strike="noStrike">
            <a:effectLst/>
            <a:uFillTx/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216000</xdr:colOff>
      <xdr:row>57</xdr:row>
      <xdr:rowOff>183240</xdr:rowOff>
    </xdr:from>
    <xdr:to>
      <xdr:col>0</xdr:col>
      <xdr:colOff>240120</xdr:colOff>
      <xdr:row>59</xdr:row>
      <xdr:rowOff>26640</xdr:rowOff>
    </xdr:to>
    <xdr:sp macro="" textlink="">
      <xdr:nvSpPr>
        <xdr:cNvPr id="23" name="Bulle rectangulaire à coins arrondis 4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16000" y="11723040"/>
          <a:ext cx="24120" cy="291240"/>
        </a:xfrm>
        <a:prstGeom prst="wedgeRoundRectCallout">
          <a:avLst>
            <a:gd name="adj1" fmla="val -65494"/>
            <a:gd name="adj2" fmla="val 115919"/>
            <a:gd name="adj3" fmla="val 16667"/>
          </a:avLst>
        </a:prstGeom>
        <a:solidFill>
          <a:srgbClr val="00B0F0"/>
        </a:solidFill>
        <a:ln w="12700">
          <a:solidFill>
            <a:srgbClr val="5B9BD5"/>
          </a:solidFill>
          <a:miter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  <xdr:txBody>
        <a:bodyPr vertOverflow="clip" horzOverflow="clip" lIns="12240" tIns="45000" rIns="12240" bIns="45000" anchor="t">
          <a:noAutofit/>
        </a:bodyPr>
        <a:lstStyle/>
        <a:p>
          <a:pPr algn="ctr">
            <a:lnSpc>
              <a:spcPct val="100000"/>
            </a:lnSpc>
          </a:pPr>
          <a:r>
            <a:rPr lang="fr-FR" sz="1100" b="0" u="none" strike="noStrike">
              <a:solidFill>
                <a:schemeClr val="lt1"/>
              </a:solidFill>
              <a:effectLst/>
              <a:uFillTx/>
              <a:latin typeface="Calibri"/>
            </a:rPr>
            <a:t>REGATES DE LA BAIE (St Sébastien) ??</a:t>
          </a:r>
          <a:endParaRPr lang="fr-FR" sz="11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8</xdr:col>
      <xdr:colOff>1762125</xdr:colOff>
      <xdr:row>18</xdr:row>
      <xdr:rowOff>47625</xdr:rowOff>
    </xdr:from>
    <xdr:to>
      <xdr:col>8</xdr:col>
      <xdr:colOff>2714625</xdr:colOff>
      <xdr:row>23</xdr:row>
      <xdr:rowOff>0</xdr:rowOff>
    </xdr:to>
    <xdr:cxnSp macro="">
      <xdr:nvCxnSpPr>
        <xdr:cNvPr id="4" name="Lien droit 3">
          <a:extLst>
            <a:ext uri="{FF2B5EF4-FFF2-40B4-BE49-F238E27FC236}">
              <a16:creationId xmlns:a16="http://schemas.microsoft.com/office/drawing/2014/main" id="{346AB049-B006-A46D-2638-24D8204FC806}"/>
            </a:ext>
            <a:ext uri="{147F2762-F138-4A5C-976F-8EAC2B608ADB}">
              <a16:predDERef xmlns:a16="http://schemas.microsoft.com/office/drawing/2014/main" pred="{00000000-0008-0000-0100-000017000000}"/>
            </a:ext>
          </a:extLst>
        </xdr:cNvPr>
        <xdr:cNvCxnSpPr/>
      </xdr:nvCxnSpPr>
      <xdr:spPr>
        <a:xfrm>
          <a:off x="10010775" y="3695700"/>
          <a:ext cx="952500" cy="952500"/>
        </a:xfrm>
        <a:prstGeom prst="line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1952625</xdr:colOff>
      <xdr:row>19</xdr:row>
      <xdr:rowOff>38100</xdr:rowOff>
    </xdr:from>
    <xdr:to>
      <xdr:col>8</xdr:col>
      <xdr:colOff>2905125</xdr:colOff>
      <xdr:row>23</xdr:row>
      <xdr:rowOff>190500</xdr:rowOff>
    </xdr:to>
    <xdr:cxnSp macro="">
      <xdr:nvCxnSpPr>
        <xdr:cNvPr id="5" name="Lien droit 4">
          <a:extLst>
            <a:ext uri="{FF2B5EF4-FFF2-40B4-BE49-F238E27FC236}">
              <a16:creationId xmlns:a16="http://schemas.microsoft.com/office/drawing/2014/main" id="{2F50DCEE-8842-0C48-38A3-49ECCEB141FF}"/>
            </a:ext>
            <a:ext uri="{147F2762-F138-4A5C-976F-8EAC2B608ADB}">
              <a16:predDERef xmlns:a16="http://schemas.microsoft.com/office/drawing/2014/main" pred="{346AB049-B006-A46D-2638-24D8204FC806}"/>
            </a:ext>
          </a:extLst>
        </xdr:cNvPr>
        <xdr:cNvCxnSpPr/>
      </xdr:nvCxnSpPr>
      <xdr:spPr>
        <a:xfrm>
          <a:off x="10201275" y="3886200"/>
          <a:ext cx="952500" cy="952500"/>
        </a:xfrm>
        <a:prstGeom prst="line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2143125</xdr:colOff>
      <xdr:row>20</xdr:row>
      <xdr:rowOff>28575</xdr:rowOff>
    </xdr:from>
    <xdr:to>
      <xdr:col>8</xdr:col>
      <xdr:colOff>3095625</xdr:colOff>
      <xdr:row>24</xdr:row>
      <xdr:rowOff>180975</xdr:rowOff>
    </xdr:to>
    <xdr:cxnSp macro="">
      <xdr:nvCxnSpPr>
        <xdr:cNvPr id="6" name="Lien droit 5">
          <a:extLst>
            <a:ext uri="{FF2B5EF4-FFF2-40B4-BE49-F238E27FC236}">
              <a16:creationId xmlns:a16="http://schemas.microsoft.com/office/drawing/2014/main" id="{C4B10652-47CD-DBA5-5918-E5562EBF8BA7}"/>
            </a:ext>
            <a:ext uri="{147F2762-F138-4A5C-976F-8EAC2B608ADB}">
              <a16:predDERef xmlns:a16="http://schemas.microsoft.com/office/drawing/2014/main" pred="{2F50DCEE-8842-0C48-38A3-49ECCEB141FF}"/>
            </a:ext>
          </a:extLst>
        </xdr:cNvPr>
        <xdr:cNvCxnSpPr/>
      </xdr:nvCxnSpPr>
      <xdr:spPr>
        <a:xfrm>
          <a:off x="10391775" y="4076700"/>
          <a:ext cx="952500" cy="952500"/>
        </a:xfrm>
        <a:prstGeom prst="line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299528</xdr:colOff>
      <xdr:row>54</xdr:row>
      <xdr:rowOff>71886</xdr:rowOff>
    </xdr:from>
    <xdr:to>
      <xdr:col>2</xdr:col>
      <xdr:colOff>2336321</xdr:colOff>
      <xdr:row>55</xdr:row>
      <xdr:rowOff>167736</xdr:rowOff>
    </xdr:to>
    <xdr:sp macro="" textlink="">
      <xdr:nvSpPr>
        <xdr:cNvPr id="11" name="Bulle rectangulaire à coins arrondis 10">
          <a:extLst>
            <a:ext uri="{FF2B5EF4-FFF2-40B4-BE49-F238E27FC236}">
              <a16:creationId xmlns:a16="http://schemas.microsoft.com/office/drawing/2014/main" id="{82B49A96-CA2E-F44A-B2B7-3D5297197DC3}"/>
            </a:ext>
          </a:extLst>
        </xdr:cNvPr>
        <xdr:cNvSpPr/>
      </xdr:nvSpPr>
      <xdr:spPr>
        <a:xfrm>
          <a:off x="1078302" y="11214339"/>
          <a:ext cx="2036793" cy="299529"/>
        </a:xfrm>
        <a:prstGeom prst="wedgeRoundRectCallout">
          <a:avLst>
            <a:gd name="adj1" fmla="val -64363"/>
            <a:gd name="adj2" fmla="val 130500"/>
            <a:gd name="adj3" fmla="val 16667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</a:ln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100">
              <a:ln w="12700">
                <a:noFill/>
              </a:ln>
              <a:solidFill>
                <a:schemeClr val="tx1"/>
              </a:solidFill>
            </a:rPr>
            <a:t>étpe</a:t>
          </a:r>
          <a:r>
            <a:rPr lang="fr-FR" sz="1100" baseline="0">
              <a:ln w="12700">
                <a:noFill/>
              </a:ln>
              <a:solidFill>
                <a:schemeClr val="tx1"/>
              </a:solidFill>
            </a:rPr>
            <a:t> 3 - Chpt Jeune (Sol)</a:t>
          </a:r>
          <a:endParaRPr lang="fr-FR" sz="1100">
            <a:ln w="12700">
              <a:noFill/>
            </a:ln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448</xdr:colOff>
      <xdr:row>50</xdr:row>
      <xdr:rowOff>187445</xdr:rowOff>
    </xdr:from>
    <xdr:to>
      <xdr:col>8</xdr:col>
      <xdr:colOff>2959787</xdr:colOff>
      <xdr:row>52</xdr:row>
      <xdr:rowOff>21614</xdr:rowOff>
    </xdr:to>
    <xdr:sp macro="" textlink="">
      <xdr:nvSpPr>
        <xdr:cNvPr id="13" name="Bulle rectangulaire à coins arrondis 12">
          <a:extLst>
            <a:ext uri="{FF2B5EF4-FFF2-40B4-BE49-F238E27FC236}">
              <a16:creationId xmlns:a16="http://schemas.microsoft.com/office/drawing/2014/main" id="{2A339794-936C-CD45-BCB5-4AA1E60E68FE}"/>
            </a:ext>
          </a:extLst>
        </xdr:cNvPr>
        <xdr:cNvSpPr/>
      </xdr:nvSpPr>
      <xdr:spPr>
        <a:xfrm>
          <a:off x="7739140" y="10703520"/>
          <a:ext cx="2959339" cy="297066"/>
        </a:xfrm>
        <a:prstGeom prst="wedgeRoundRectCallout">
          <a:avLst>
            <a:gd name="adj1" fmla="val -55051"/>
            <a:gd name="adj2" fmla="val 126500"/>
            <a:gd name="adj3" fmla="val 16667"/>
          </a:avLst>
        </a:prstGeom>
        <a:solidFill>
          <a:srgbClr val="00FFA4"/>
        </a:solidFill>
        <a:ln>
          <a:solidFill>
            <a:schemeClr val="tx1"/>
          </a:solidFill>
        </a:ln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100">
              <a:ln w="12700">
                <a:noFill/>
              </a:ln>
              <a:solidFill>
                <a:schemeClr val="tx1"/>
              </a:solidFill>
            </a:rPr>
            <a:t>Championnat</a:t>
          </a:r>
          <a:r>
            <a:rPr lang="fr-FR" sz="1100" baseline="0">
              <a:ln w="12700">
                <a:noFill/>
              </a:ln>
              <a:solidFill>
                <a:schemeClr val="tx1"/>
              </a:solidFill>
            </a:rPr>
            <a:t> des landes - Match EUSKADI</a:t>
          </a:r>
          <a:endParaRPr lang="fr-FR" sz="1100">
            <a:ln w="12700">
              <a:noFill/>
            </a:ln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368060</xdr:colOff>
      <xdr:row>36</xdr:row>
      <xdr:rowOff>101600</xdr:rowOff>
    </xdr:from>
    <xdr:to>
      <xdr:col>14</xdr:col>
      <xdr:colOff>1913467</xdr:colOff>
      <xdr:row>37</xdr:row>
      <xdr:rowOff>149044</xdr:rowOff>
    </xdr:to>
    <xdr:sp macro="" textlink="">
      <xdr:nvSpPr>
        <xdr:cNvPr id="14" name="Bulle rectangulaire à coins arrondis 13">
          <a:extLst>
            <a:ext uri="{FF2B5EF4-FFF2-40B4-BE49-F238E27FC236}">
              <a16:creationId xmlns:a16="http://schemas.microsoft.com/office/drawing/2014/main" id="{F4813959-2609-D94E-BDDE-C3B5F19A66A1}"/>
            </a:ext>
          </a:extLst>
        </xdr:cNvPr>
        <xdr:cNvSpPr/>
      </xdr:nvSpPr>
      <xdr:spPr>
        <a:xfrm>
          <a:off x="15421793" y="7857067"/>
          <a:ext cx="1951807" cy="250644"/>
        </a:xfrm>
        <a:prstGeom prst="wedgeRoundRectCallout">
          <a:avLst>
            <a:gd name="adj1" fmla="val -47359"/>
            <a:gd name="adj2" fmla="val -133499"/>
            <a:gd name="adj3" fmla="val 16667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</a:ln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100">
              <a:ln w="12700">
                <a:noFill/>
              </a:ln>
              <a:solidFill>
                <a:schemeClr val="tx1"/>
              </a:solidFill>
            </a:rPr>
            <a:t>étpe</a:t>
          </a:r>
          <a:r>
            <a:rPr lang="fr-FR" sz="1100" baseline="0">
              <a:ln w="12700">
                <a:noFill/>
              </a:ln>
              <a:solidFill>
                <a:schemeClr val="tx1"/>
              </a:solidFill>
            </a:rPr>
            <a:t> 5 - Chpt de ligue Jeune</a:t>
          </a:r>
        </a:p>
        <a:p>
          <a:pPr algn="ctr"/>
          <a:endParaRPr lang="fr-FR" sz="1100">
            <a:ln w="12700">
              <a:noFill/>
            </a:ln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47923</xdr:colOff>
      <xdr:row>80</xdr:row>
      <xdr:rowOff>97765</xdr:rowOff>
    </xdr:from>
    <xdr:to>
      <xdr:col>2</xdr:col>
      <xdr:colOff>2635849</xdr:colOff>
      <xdr:row>81</xdr:row>
      <xdr:rowOff>193615</xdr:rowOff>
    </xdr:to>
    <xdr:sp macro="" textlink="">
      <xdr:nvSpPr>
        <xdr:cNvPr id="15" name="Bulle rectangulaire à coins arrondis 14">
          <a:extLst>
            <a:ext uri="{FF2B5EF4-FFF2-40B4-BE49-F238E27FC236}">
              <a16:creationId xmlns:a16="http://schemas.microsoft.com/office/drawing/2014/main" id="{4526F672-CBCE-944E-8937-44455EDA3EF8}"/>
            </a:ext>
          </a:extLst>
        </xdr:cNvPr>
        <xdr:cNvSpPr/>
      </xdr:nvSpPr>
      <xdr:spPr>
        <a:xfrm>
          <a:off x="826697" y="16571822"/>
          <a:ext cx="2587926" cy="299529"/>
        </a:xfrm>
        <a:prstGeom prst="wedgeRoundRectCallout">
          <a:avLst>
            <a:gd name="adj1" fmla="val -47359"/>
            <a:gd name="adj2" fmla="val -133499"/>
            <a:gd name="adj3" fmla="val 16667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</a:ln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100">
              <a:ln w="12700">
                <a:noFill/>
              </a:ln>
              <a:solidFill>
                <a:schemeClr val="tx1"/>
              </a:solidFill>
            </a:rPr>
            <a:t>étpe</a:t>
          </a:r>
          <a:r>
            <a:rPr lang="fr-FR" sz="1100" baseline="0">
              <a:ln w="12700">
                <a:noFill/>
              </a:ln>
              <a:solidFill>
                <a:schemeClr val="tx1"/>
              </a:solidFill>
            </a:rPr>
            <a:t> 6 - Chpt de zone Jeune</a:t>
          </a:r>
        </a:p>
        <a:p>
          <a:pPr algn="ctr"/>
          <a:endParaRPr lang="fr-FR" sz="1100">
            <a:ln w="12700">
              <a:noFill/>
            </a:ln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74445</xdr:colOff>
      <xdr:row>17</xdr:row>
      <xdr:rowOff>145530</xdr:rowOff>
    </xdr:from>
    <xdr:to>
      <xdr:col>14</xdr:col>
      <xdr:colOff>2866048</xdr:colOff>
      <xdr:row>19</xdr:row>
      <xdr:rowOff>33229</xdr:rowOff>
    </xdr:to>
    <xdr:sp macro="" textlink="">
      <xdr:nvSpPr>
        <xdr:cNvPr id="3" name="Bulle rectangulaire à coins arrondis 2">
          <a:extLst>
            <a:ext uri="{FF2B5EF4-FFF2-40B4-BE49-F238E27FC236}">
              <a16:creationId xmlns:a16="http://schemas.microsoft.com/office/drawing/2014/main" id="{C0098A1E-7C7E-A74A-AF41-5BF76E04D422}"/>
            </a:ext>
          </a:extLst>
        </xdr:cNvPr>
        <xdr:cNvSpPr/>
      </xdr:nvSpPr>
      <xdr:spPr>
        <a:xfrm>
          <a:off x="15530105" y="3656002"/>
          <a:ext cx="2791603" cy="295057"/>
        </a:xfrm>
        <a:prstGeom prst="wedgeRoundRectCallout">
          <a:avLst>
            <a:gd name="adj1" fmla="val -59713"/>
            <a:gd name="adj2" fmla="val 93264"/>
            <a:gd name="adj3" fmla="val 16667"/>
          </a:avLst>
        </a:prstGeom>
        <a:solidFill>
          <a:srgbClr val="7030A0"/>
        </a:solidFill>
        <a:ln>
          <a:solidFill>
            <a:schemeClr val="tx1"/>
          </a:solidFill>
        </a:ln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100">
              <a:ln w="12700">
                <a:noFill/>
              </a:ln>
              <a:solidFill>
                <a:schemeClr val="bg1"/>
              </a:solidFill>
            </a:rPr>
            <a:t>Marathon</a:t>
          </a:r>
          <a:r>
            <a:rPr lang="fr-FR" sz="1100" baseline="0">
              <a:ln w="12700">
                <a:noFill/>
              </a:ln>
              <a:solidFill>
                <a:schemeClr val="bg1"/>
              </a:solidFill>
            </a:rPr>
            <a:t> de l'ergo - Cognac</a:t>
          </a:r>
          <a:endParaRPr lang="fr-FR" sz="1100">
            <a:ln w="12700">
              <a:noFill/>
            </a:ln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115340</xdr:colOff>
      <xdr:row>45</xdr:row>
      <xdr:rowOff>94730</xdr:rowOff>
    </xdr:from>
    <xdr:to>
      <xdr:col>14</xdr:col>
      <xdr:colOff>2906943</xdr:colOff>
      <xdr:row>47</xdr:row>
      <xdr:rowOff>21246</xdr:rowOff>
    </xdr:to>
    <xdr:sp macro="" textlink="">
      <xdr:nvSpPr>
        <xdr:cNvPr id="8" name="Bulle rectangulaire à coins arrondis 7">
          <a:extLst>
            <a:ext uri="{FF2B5EF4-FFF2-40B4-BE49-F238E27FC236}">
              <a16:creationId xmlns:a16="http://schemas.microsoft.com/office/drawing/2014/main" id="{FCDB0D47-7D32-F14E-818B-31195D40426A}"/>
            </a:ext>
          </a:extLst>
        </xdr:cNvPr>
        <xdr:cNvSpPr/>
      </xdr:nvSpPr>
      <xdr:spPr>
        <a:xfrm>
          <a:off x="15575473" y="9712863"/>
          <a:ext cx="2791603" cy="299050"/>
        </a:xfrm>
        <a:prstGeom prst="wedgeRoundRectCallout">
          <a:avLst>
            <a:gd name="adj1" fmla="val -60142"/>
            <a:gd name="adj2" fmla="val 162295"/>
            <a:gd name="adj3" fmla="val 16667"/>
          </a:avLst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100" b="1">
              <a:ln w="12700">
                <a:noFill/>
              </a:ln>
              <a:solidFill>
                <a:schemeClr val="bg1"/>
              </a:solidFill>
            </a:rPr>
            <a:t>Régate</a:t>
          </a:r>
          <a:r>
            <a:rPr lang="fr-FR" sz="1100" b="1" baseline="0">
              <a:ln w="12700">
                <a:noFill/>
              </a:ln>
              <a:solidFill>
                <a:schemeClr val="bg1"/>
              </a:solidFill>
            </a:rPr>
            <a:t> de La Rochelle</a:t>
          </a:r>
          <a:endParaRPr lang="fr-FR" sz="1100" b="1">
            <a:ln w="12700">
              <a:noFill/>
            </a:ln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2370667</xdr:colOff>
      <xdr:row>36</xdr:row>
      <xdr:rowOff>25400</xdr:rowOff>
    </xdr:from>
    <xdr:to>
      <xdr:col>15</xdr:col>
      <xdr:colOff>16933</xdr:colOff>
      <xdr:row>42</xdr:row>
      <xdr:rowOff>186266</xdr:rowOff>
    </xdr:to>
    <xdr:sp macro="" textlink="">
      <xdr:nvSpPr>
        <xdr:cNvPr id="9" name="Rectangle : coins arrondis 8">
          <a:extLst>
            <a:ext uri="{FF2B5EF4-FFF2-40B4-BE49-F238E27FC236}">
              <a16:creationId xmlns:a16="http://schemas.microsoft.com/office/drawing/2014/main" id="{A19C2BB8-3A11-0551-6AD9-FA3961032BB3}"/>
            </a:ext>
          </a:extLst>
        </xdr:cNvPr>
        <xdr:cNvSpPr/>
      </xdr:nvSpPr>
      <xdr:spPr>
        <a:xfrm>
          <a:off x="17839267" y="7789333"/>
          <a:ext cx="719666" cy="1380066"/>
        </a:xfrm>
        <a:prstGeom prst="roundRect">
          <a:avLst/>
        </a:prstGeom>
        <a:solidFill>
          <a:srgbClr val="7030A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Défi Agenais - 3 au 9 Mai</a:t>
          </a:r>
        </a:p>
      </xdr:txBody>
    </xdr:sp>
    <xdr:clientData/>
  </xdr:twoCellAnchor>
  <xdr:twoCellAnchor>
    <xdr:from>
      <xdr:col>8</xdr:col>
      <xdr:colOff>5272</xdr:colOff>
      <xdr:row>7</xdr:row>
      <xdr:rowOff>170929</xdr:rowOff>
    </xdr:from>
    <xdr:to>
      <xdr:col>8</xdr:col>
      <xdr:colOff>2796875</xdr:colOff>
      <xdr:row>9</xdr:row>
      <xdr:rowOff>80512</xdr:rowOff>
    </xdr:to>
    <xdr:sp macro="" textlink="">
      <xdr:nvSpPr>
        <xdr:cNvPr id="10" name="Bulle rectangulaire à coins arrondis 9">
          <a:extLst>
            <a:ext uri="{FF2B5EF4-FFF2-40B4-BE49-F238E27FC236}">
              <a16:creationId xmlns:a16="http://schemas.microsoft.com/office/drawing/2014/main" id="{8AB4610C-2E98-744C-BF5F-A94204E6ADDF}"/>
            </a:ext>
          </a:extLst>
        </xdr:cNvPr>
        <xdr:cNvSpPr/>
      </xdr:nvSpPr>
      <xdr:spPr>
        <a:xfrm>
          <a:off x="7786139" y="1601796"/>
          <a:ext cx="2791603" cy="315983"/>
        </a:xfrm>
        <a:prstGeom prst="wedgeRoundRectCallout">
          <a:avLst>
            <a:gd name="adj1" fmla="val -57412"/>
            <a:gd name="adj2" fmla="val 116744"/>
            <a:gd name="adj3" fmla="val 16667"/>
          </a:avLst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100" b="1">
              <a:ln w="12700">
                <a:noFill/>
              </a:ln>
              <a:solidFill>
                <a:schemeClr val="bg1"/>
              </a:solidFill>
            </a:rPr>
            <a:t>Tour</a:t>
          </a:r>
          <a:r>
            <a:rPr lang="fr-FR" sz="1100" b="1" baseline="0">
              <a:ln w="12700">
                <a:noFill/>
              </a:ln>
              <a:solidFill>
                <a:schemeClr val="bg1"/>
              </a:solidFill>
            </a:rPr>
            <a:t> de l'ile aux oiseaux - Arcachon</a:t>
          </a:r>
          <a:endParaRPr lang="fr-FR" sz="1100" b="1">
            <a:ln w="12700">
              <a:noFill/>
            </a:ln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157673</xdr:colOff>
      <xdr:row>37</xdr:row>
      <xdr:rowOff>35464</xdr:rowOff>
    </xdr:from>
    <xdr:to>
      <xdr:col>8</xdr:col>
      <xdr:colOff>2949276</xdr:colOff>
      <xdr:row>38</xdr:row>
      <xdr:rowOff>59267</xdr:rowOff>
    </xdr:to>
    <xdr:sp macro="" textlink="">
      <xdr:nvSpPr>
        <xdr:cNvPr id="12" name="Bulle rectangulaire à coins arrondis 11">
          <a:extLst>
            <a:ext uri="{FF2B5EF4-FFF2-40B4-BE49-F238E27FC236}">
              <a16:creationId xmlns:a16="http://schemas.microsoft.com/office/drawing/2014/main" id="{B8196DF0-BEC6-3643-B8A8-A052C060BF9D}"/>
            </a:ext>
          </a:extLst>
        </xdr:cNvPr>
        <xdr:cNvSpPr/>
      </xdr:nvSpPr>
      <xdr:spPr>
        <a:xfrm>
          <a:off x="7938540" y="8002597"/>
          <a:ext cx="2791603" cy="227003"/>
        </a:xfrm>
        <a:prstGeom prst="wedgeRoundRectCallout">
          <a:avLst>
            <a:gd name="adj1" fmla="val -60142"/>
            <a:gd name="adj2" fmla="val 162295"/>
            <a:gd name="adj3" fmla="val 16667"/>
          </a:avLst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 b="1">
              <a:ln w="12700">
                <a:noFill/>
              </a:ln>
              <a:solidFill>
                <a:schemeClr val="bg1"/>
              </a:solidFill>
            </a:rPr>
            <a:t>Régate</a:t>
          </a:r>
          <a:r>
            <a:rPr lang="fr-FR" sz="1100" b="1" baseline="0">
              <a:ln w="12700">
                <a:noFill/>
              </a:ln>
              <a:solidFill>
                <a:schemeClr val="bg1"/>
              </a:solidFill>
            </a:rPr>
            <a:t> de Claouey</a:t>
          </a:r>
          <a:endParaRPr lang="fr-FR" sz="1100" b="1">
            <a:ln w="12700">
              <a:noFill/>
            </a:ln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123806</xdr:colOff>
      <xdr:row>41</xdr:row>
      <xdr:rowOff>60864</xdr:rowOff>
    </xdr:from>
    <xdr:to>
      <xdr:col>11</xdr:col>
      <xdr:colOff>2915409</xdr:colOff>
      <xdr:row>43</xdr:row>
      <xdr:rowOff>25400</xdr:rowOff>
    </xdr:to>
    <xdr:sp macro="" textlink="">
      <xdr:nvSpPr>
        <xdr:cNvPr id="18" name="Bulle rectangulaire à coins arrondis 17">
          <a:extLst>
            <a:ext uri="{FF2B5EF4-FFF2-40B4-BE49-F238E27FC236}">
              <a16:creationId xmlns:a16="http://schemas.microsoft.com/office/drawing/2014/main" id="{E2DC9210-A26E-4B4D-ADEC-AE9610DE3B03}"/>
            </a:ext>
          </a:extLst>
        </xdr:cNvPr>
        <xdr:cNvSpPr/>
      </xdr:nvSpPr>
      <xdr:spPr>
        <a:xfrm>
          <a:off x="11833206" y="8840797"/>
          <a:ext cx="2791603" cy="370936"/>
        </a:xfrm>
        <a:prstGeom prst="wedgeRoundRectCallout">
          <a:avLst>
            <a:gd name="adj1" fmla="val -62872"/>
            <a:gd name="adj2" fmla="val 102794"/>
            <a:gd name="adj3" fmla="val 16667"/>
          </a:avLst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000" b="0">
              <a:ln w="12700">
                <a:noFill/>
              </a:ln>
              <a:solidFill>
                <a:schemeClr val="bg1"/>
              </a:solidFill>
            </a:rPr>
            <a:t>Régate</a:t>
          </a:r>
          <a:r>
            <a:rPr lang="fr-FR" sz="1000" b="0" baseline="0">
              <a:ln w="12700">
                <a:noFill/>
              </a:ln>
              <a:solidFill>
                <a:schemeClr val="bg1"/>
              </a:solidFill>
            </a:rPr>
            <a:t> de St Jean de Luz (Sam) et Hendaye (Dim)</a:t>
          </a:r>
          <a:endParaRPr lang="fr-FR" sz="1000" b="0">
            <a:ln w="12700">
              <a:noFill/>
            </a:ln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132273</xdr:colOff>
      <xdr:row>47</xdr:row>
      <xdr:rowOff>77797</xdr:rowOff>
    </xdr:from>
    <xdr:to>
      <xdr:col>11</xdr:col>
      <xdr:colOff>2923876</xdr:colOff>
      <xdr:row>49</xdr:row>
      <xdr:rowOff>25400</xdr:rowOff>
    </xdr:to>
    <xdr:sp macro="" textlink="">
      <xdr:nvSpPr>
        <xdr:cNvPr id="21" name="Bulle rectangulaire à coins arrondis 20">
          <a:extLst>
            <a:ext uri="{FF2B5EF4-FFF2-40B4-BE49-F238E27FC236}">
              <a16:creationId xmlns:a16="http://schemas.microsoft.com/office/drawing/2014/main" id="{167694DC-1EFF-384C-935D-CAF8B3104B9A}"/>
            </a:ext>
          </a:extLst>
        </xdr:cNvPr>
        <xdr:cNvSpPr/>
      </xdr:nvSpPr>
      <xdr:spPr>
        <a:xfrm>
          <a:off x="11841673" y="10085397"/>
          <a:ext cx="2791603" cy="370936"/>
        </a:xfrm>
        <a:prstGeom prst="wedgeRoundRectCallout">
          <a:avLst>
            <a:gd name="adj1" fmla="val -62265"/>
            <a:gd name="adj2" fmla="val 134749"/>
            <a:gd name="adj3" fmla="val 16667"/>
          </a:avLst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000" b="0">
              <a:ln w="12700">
                <a:noFill/>
              </a:ln>
              <a:solidFill>
                <a:schemeClr val="bg1"/>
              </a:solidFill>
            </a:rPr>
            <a:t>Chpt de France FFSU - BRS - Arcachon</a:t>
          </a:r>
        </a:p>
      </xdr:txBody>
    </xdr:sp>
    <xdr:clientData/>
  </xdr:twoCellAnchor>
  <xdr:twoCellAnchor>
    <xdr:from>
      <xdr:col>5</xdr:col>
      <xdr:colOff>155754</xdr:colOff>
      <xdr:row>56</xdr:row>
      <xdr:rowOff>35943</xdr:rowOff>
    </xdr:from>
    <xdr:to>
      <xdr:col>5</xdr:col>
      <xdr:colOff>2839528</xdr:colOff>
      <xdr:row>58</xdr:row>
      <xdr:rowOff>95849</xdr:rowOff>
    </xdr:to>
    <xdr:sp macro="" textlink="">
      <xdr:nvSpPr>
        <xdr:cNvPr id="16" name="Bulle rectangulaire à coins arrondis 15">
          <a:extLst>
            <a:ext uri="{FF2B5EF4-FFF2-40B4-BE49-F238E27FC236}">
              <a16:creationId xmlns:a16="http://schemas.microsoft.com/office/drawing/2014/main" id="{F98A7A87-1C62-C749-A4A8-961BFB1C44B4}"/>
            </a:ext>
          </a:extLst>
        </xdr:cNvPr>
        <xdr:cNvSpPr/>
      </xdr:nvSpPr>
      <xdr:spPr>
        <a:xfrm>
          <a:off x="4301226" y="11933207"/>
          <a:ext cx="2683774" cy="503208"/>
        </a:xfrm>
        <a:prstGeom prst="wedgeRoundRectCallout">
          <a:avLst>
            <a:gd name="adj1" fmla="val -67304"/>
            <a:gd name="adj2" fmla="val -170833"/>
            <a:gd name="adj3" fmla="val 16667"/>
          </a:avLst>
        </a:prstGeom>
        <a:solidFill>
          <a:srgbClr val="7030A0"/>
        </a:solidFill>
        <a:ln>
          <a:solidFill>
            <a:schemeClr val="tx1"/>
          </a:solidFill>
        </a:ln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100" baseline="0">
              <a:ln w="12700">
                <a:noFill/>
              </a:ln>
              <a:solidFill>
                <a:schemeClr val="bg1"/>
              </a:solidFill>
            </a:rPr>
            <a:t>Formation FFA - Educateur Indoor</a:t>
          </a:r>
        </a:p>
        <a:p>
          <a:pPr algn="ctr"/>
          <a:r>
            <a:rPr lang="fr-FR" sz="1100" baseline="0">
              <a:ln w="12700">
                <a:noFill/>
              </a:ln>
              <a:solidFill>
                <a:schemeClr val="bg1"/>
              </a:solidFill>
            </a:rPr>
            <a:t>La Rochelle 19 au 21 Février</a:t>
          </a:r>
          <a:endParaRPr lang="fr-FR" sz="1100">
            <a:ln w="12700">
              <a:noFill/>
            </a:ln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236268</xdr:colOff>
      <xdr:row>71</xdr:row>
      <xdr:rowOff>188344</xdr:rowOff>
    </xdr:from>
    <xdr:to>
      <xdr:col>5</xdr:col>
      <xdr:colOff>2920042</xdr:colOff>
      <xdr:row>74</xdr:row>
      <xdr:rowOff>92495</xdr:rowOff>
    </xdr:to>
    <xdr:sp macro="" textlink="">
      <xdr:nvSpPr>
        <xdr:cNvPr id="17" name="Bulle rectangulaire à coins arrondis 16">
          <a:extLst>
            <a:ext uri="{FF2B5EF4-FFF2-40B4-BE49-F238E27FC236}">
              <a16:creationId xmlns:a16="http://schemas.microsoft.com/office/drawing/2014/main" id="{456C976B-3CA1-A54E-89D5-4729C8E2FCE9}"/>
            </a:ext>
          </a:extLst>
        </xdr:cNvPr>
        <xdr:cNvSpPr/>
      </xdr:nvSpPr>
      <xdr:spPr>
        <a:xfrm>
          <a:off x="4381740" y="15188721"/>
          <a:ext cx="2683774" cy="503208"/>
        </a:xfrm>
        <a:prstGeom prst="wedgeRoundRectCallout">
          <a:avLst>
            <a:gd name="adj1" fmla="val -67304"/>
            <a:gd name="adj2" fmla="val -170833"/>
            <a:gd name="adj3" fmla="val 16667"/>
          </a:avLst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100" baseline="0">
              <a:ln w="12700">
                <a:noFill/>
              </a:ln>
              <a:solidFill>
                <a:schemeClr val="bg1"/>
              </a:solidFill>
            </a:rPr>
            <a:t>Formation IFAM - Initiateur Mer</a:t>
          </a:r>
        </a:p>
        <a:p>
          <a:pPr algn="ctr"/>
          <a:r>
            <a:rPr lang="fr-FR" sz="1100" baseline="0">
              <a:ln w="12700">
                <a:noFill/>
              </a:ln>
              <a:solidFill>
                <a:schemeClr val="bg1"/>
              </a:solidFill>
            </a:rPr>
            <a:t>La Rochelle 02 au 04 Juillet</a:t>
          </a:r>
          <a:endParaRPr lang="fr-FR" sz="1100">
            <a:ln w="12700">
              <a:noFill/>
            </a:ln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1271954-0B15-DA4A-8AEE-EB3E9A60E774}">
  <we:reference id="WA200005271" version="3.0.0.4" store="Omex" storeType="OMEX"/>
  <we:alternateReferences>
    <we:reference id="WA200005271" version="3.0.0.4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  <we:customFunctionIds>_xldudf_AI_WEB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8"/>
  <sheetViews>
    <sheetView topLeftCell="A38" zoomScale="75" zoomScaleNormal="75" zoomScalePageLayoutView="75" workbookViewId="0">
      <selection activeCell="F68" sqref="F68"/>
    </sheetView>
  </sheetViews>
  <sheetFormatPr baseColWidth="10" defaultColWidth="10.6640625" defaultRowHeight="16" x14ac:dyDescent="0.2"/>
  <cols>
    <col min="1" max="1" width="3.1640625" customWidth="1"/>
    <col min="2" max="2" width="5.33203125" customWidth="1"/>
    <col min="3" max="3" width="37.83203125" customWidth="1"/>
    <col min="4" max="4" width="3.1640625" customWidth="1"/>
    <col min="5" max="5" width="5.33203125" customWidth="1"/>
    <col min="6" max="6" width="29.83203125" customWidth="1"/>
    <col min="7" max="7" width="3.1640625" customWidth="1"/>
    <col min="8" max="8" width="5.33203125" customWidth="1"/>
    <col min="9" max="9" width="40.83203125" customWidth="1"/>
    <col min="10" max="10" width="3.1640625" customWidth="1"/>
    <col min="11" max="11" width="5.33203125" customWidth="1"/>
    <col min="12" max="12" width="32.83203125" customWidth="1"/>
    <col min="13" max="13" width="3.1640625" customWidth="1"/>
    <col min="14" max="14" width="5.33203125" customWidth="1"/>
    <col min="15" max="15" width="41.1640625" customWidth="1"/>
    <col min="16" max="16" width="18" customWidth="1"/>
  </cols>
  <sheetData>
    <row r="1" spans="1:16" ht="18" x14ac:dyDescent="0.2">
      <c r="A1" s="92" t="s">
        <v>0</v>
      </c>
      <c r="B1" s="92"/>
      <c r="C1" s="92"/>
      <c r="D1" s="92" t="s">
        <v>1</v>
      </c>
      <c r="E1" s="92"/>
      <c r="F1" s="92"/>
      <c r="G1" s="92" t="s">
        <v>2</v>
      </c>
      <c r="H1" s="92"/>
      <c r="I1" s="92"/>
      <c r="J1" s="92" t="s">
        <v>3</v>
      </c>
      <c r="K1" s="92"/>
      <c r="L1" s="92"/>
      <c r="M1" s="92" t="s">
        <v>4</v>
      </c>
      <c r="N1" s="92"/>
      <c r="O1" s="92"/>
      <c r="P1" s="120"/>
    </row>
    <row r="2" spans="1:16" x14ac:dyDescent="0.2">
      <c r="A2" s="2">
        <v>1</v>
      </c>
      <c r="B2" s="3" t="s">
        <v>5</v>
      </c>
      <c r="C2" s="4"/>
      <c r="D2" s="5">
        <v>1</v>
      </c>
      <c r="E2" s="6" t="s">
        <v>6</v>
      </c>
      <c r="F2" s="7"/>
      <c r="G2" s="2">
        <v>1</v>
      </c>
      <c r="H2" s="3" t="s">
        <v>7</v>
      </c>
      <c r="I2" s="4"/>
      <c r="J2" s="5">
        <v>1</v>
      </c>
      <c r="K2" s="3" t="s">
        <v>8</v>
      </c>
      <c r="L2" s="8"/>
      <c r="M2" s="9">
        <v>1</v>
      </c>
      <c r="N2" s="6" t="s">
        <v>6</v>
      </c>
      <c r="O2" s="7"/>
      <c r="P2" s="120"/>
    </row>
    <row r="3" spans="1:16" x14ac:dyDescent="0.2">
      <c r="A3" s="9">
        <v>2</v>
      </c>
      <c r="B3" s="3" t="s">
        <v>8</v>
      </c>
      <c r="C3" s="4"/>
      <c r="D3" s="5">
        <v>2</v>
      </c>
      <c r="E3" s="3" t="s">
        <v>9</v>
      </c>
      <c r="F3" s="4"/>
      <c r="G3" s="9">
        <v>2</v>
      </c>
      <c r="H3" s="3" t="s">
        <v>10</v>
      </c>
      <c r="I3" s="4"/>
      <c r="J3" s="5">
        <v>2</v>
      </c>
      <c r="K3" s="6" t="s">
        <v>11</v>
      </c>
      <c r="L3" s="10" t="s">
        <v>12</v>
      </c>
      <c r="M3" s="9">
        <v>2</v>
      </c>
      <c r="N3" s="3" t="s">
        <v>9</v>
      </c>
      <c r="O3" s="4"/>
      <c r="P3" s="120"/>
    </row>
    <row r="4" spans="1:16" x14ac:dyDescent="0.2">
      <c r="A4" s="9">
        <v>3</v>
      </c>
      <c r="B4" s="6" t="s">
        <v>11</v>
      </c>
      <c r="C4" s="11"/>
      <c r="D4" s="9">
        <v>3</v>
      </c>
      <c r="E4" s="3" t="s">
        <v>7</v>
      </c>
      <c r="F4" s="4"/>
      <c r="G4" s="9">
        <v>3</v>
      </c>
      <c r="H4" s="3" t="s">
        <v>5</v>
      </c>
      <c r="I4" s="4"/>
      <c r="J4" s="5">
        <v>3</v>
      </c>
      <c r="K4" s="6" t="s">
        <v>6</v>
      </c>
      <c r="L4" s="7"/>
      <c r="M4" s="9">
        <v>3</v>
      </c>
      <c r="N4" s="3" t="s">
        <v>7</v>
      </c>
      <c r="O4" s="4"/>
      <c r="P4" s="12" t="s">
        <v>13</v>
      </c>
    </row>
    <row r="5" spans="1:16" ht="15.75" customHeight="1" x14ac:dyDescent="0.2">
      <c r="A5" s="9">
        <v>4</v>
      </c>
      <c r="B5" s="6" t="s">
        <v>6</v>
      </c>
      <c r="C5" s="7"/>
      <c r="D5" s="9">
        <v>4</v>
      </c>
      <c r="E5" s="3" t="s">
        <v>10</v>
      </c>
      <c r="F5" s="4"/>
      <c r="G5" s="9">
        <v>4</v>
      </c>
      <c r="H5" s="3" t="s">
        <v>8</v>
      </c>
      <c r="I5" s="121" t="s">
        <v>14</v>
      </c>
      <c r="J5" s="9">
        <v>4</v>
      </c>
      <c r="K5" s="3" t="s">
        <v>9</v>
      </c>
      <c r="L5" s="4"/>
      <c r="M5" s="9">
        <v>4</v>
      </c>
      <c r="N5" s="3" t="s">
        <v>10</v>
      </c>
      <c r="O5" s="4"/>
    </row>
    <row r="6" spans="1:16" x14ac:dyDescent="0.2">
      <c r="A6" s="9">
        <v>5</v>
      </c>
      <c r="B6" s="3" t="s">
        <v>9</v>
      </c>
      <c r="C6" s="4"/>
      <c r="D6" s="9">
        <v>5</v>
      </c>
      <c r="E6" s="3" t="s">
        <v>5</v>
      </c>
      <c r="F6" s="4"/>
      <c r="G6" s="9">
        <v>5</v>
      </c>
      <c r="H6" s="6" t="s">
        <v>11</v>
      </c>
      <c r="I6" s="121"/>
      <c r="J6" s="9">
        <v>5</v>
      </c>
      <c r="K6" s="3" t="s">
        <v>7</v>
      </c>
      <c r="L6" s="4"/>
      <c r="M6" s="9">
        <v>5</v>
      </c>
      <c r="N6" s="3" t="s">
        <v>5</v>
      </c>
      <c r="O6" s="4"/>
      <c r="P6" s="13" t="s">
        <v>15</v>
      </c>
    </row>
    <row r="7" spans="1:16" x14ac:dyDescent="0.2">
      <c r="A7" s="9">
        <v>6</v>
      </c>
      <c r="B7" s="3" t="s">
        <v>7</v>
      </c>
      <c r="C7" s="4"/>
      <c r="D7" s="9">
        <v>6</v>
      </c>
      <c r="E7" s="3" t="s">
        <v>8</v>
      </c>
      <c r="F7" s="4"/>
      <c r="G7" s="9">
        <v>6</v>
      </c>
      <c r="H7" s="6" t="s">
        <v>6</v>
      </c>
      <c r="I7" s="121"/>
      <c r="J7" s="9">
        <v>6</v>
      </c>
      <c r="K7" s="3" t="s">
        <v>10</v>
      </c>
      <c r="L7" s="4"/>
      <c r="M7" s="9">
        <v>6</v>
      </c>
      <c r="N7" s="3" t="s">
        <v>8</v>
      </c>
      <c r="O7" s="4"/>
    </row>
    <row r="8" spans="1:16" x14ac:dyDescent="0.2">
      <c r="A8" s="9">
        <v>7</v>
      </c>
      <c r="B8" s="3" t="s">
        <v>10</v>
      </c>
      <c r="C8" s="4"/>
      <c r="D8" s="9">
        <v>7</v>
      </c>
      <c r="E8" s="6" t="s">
        <v>11</v>
      </c>
      <c r="F8" s="11"/>
      <c r="G8" s="9">
        <v>7</v>
      </c>
      <c r="H8" s="3" t="s">
        <v>9</v>
      </c>
      <c r="I8" s="4"/>
      <c r="J8" s="9">
        <v>7</v>
      </c>
      <c r="K8" s="3" t="s">
        <v>5</v>
      </c>
      <c r="L8" s="4"/>
      <c r="M8" s="9">
        <v>7</v>
      </c>
      <c r="N8" s="6" t="s">
        <v>11</v>
      </c>
      <c r="O8" s="122" t="s">
        <v>16</v>
      </c>
      <c r="P8" s="1" t="s">
        <v>17</v>
      </c>
    </row>
    <row r="9" spans="1:16" x14ac:dyDescent="0.2">
      <c r="A9" s="9">
        <v>8</v>
      </c>
      <c r="B9" s="3" t="s">
        <v>5</v>
      </c>
      <c r="C9" s="4"/>
      <c r="D9" s="9">
        <v>8</v>
      </c>
      <c r="E9" s="6" t="s">
        <v>6</v>
      </c>
      <c r="F9" s="11"/>
      <c r="G9" s="9">
        <v>8</v>
      </c>
      <c r="H9" s="3" t="s">
        <v>7</v>
      </c>
      <c r="I9" s="4"/>
      <c r="J9" s="9">
        <v>8</v>
      </c>
      <c r="K9" s="3" t="s">
        <v>8</v>
      </c>
      <c r="L9" s="4"/>
      <c r="M9" s="9">
        <v>8</v>
      </c>
      <c r="N9" s="6" t="s">
        <v>6</v>
      </c>
      <c r="O9" s="122"/>
    </row>
    <row r="10" spans="1:16" x14ac:dyDescent="0.2">
      <c r="A10" s="9">
        <v>9</v>
      </c>
      <c r="B10" s="3" t="s">
        <v>8</v>
      </c>
      <c r="C10" s="4"/>
      <c r="D10" s="9">
        <v>9</v>
      </c>
      <c r="E10" s="3" t="s">
        <v>9</v>
      </c>
      <c r="F10" s="4"/>
      <c r="G10" s="9">
        <v>9</v>
      </c>
      <c r="H10" s="3" t="s">
        <v>10</v>
      </c>
      <c r="I10" s="4"/>
      <c r="J10" s="9">
        <v>9</v>
      </c>
      <c r="K10" s="6" t="s">
        <v>11</v>
      </c>
      <c r="L10" s="7"/>
      <c r="M10" s="9">
        <v>9</v>
      </c>
      <c r="N10" s="3" t="s">
        <v>9</v>
      </c>
      <c r="O10" s="4"/>
      <c r="P10" s="14" t="s">
        <v>18</v>
      </c>
    </row>
    <row r="11" spans="1:16" x14ac:dyDescent="0.2">
      <c r="A11" s="9">
        <v>10</v>
      </c>
      <c r="B11" s="6" t="s">
        <v>11</v>
      </c>
      <c r="C11" s="11"/>
      <c r="D11" s="9">
        <v>10</v>
      </c>
      <c r="E11" s="3" t="s">
        <v>7</v>
      </c>
      <c r="F11" s="4"/>
      <c r="G11" s="9">
        <v>10</v>
      </c>
      <c r="H11" s="3" t="s">
        <v>5</v>
      </c>
      <c r="I11" s="4"/>
      <c r="J11" s="9">
        <v>10</v>
      </c>
      <c r="K11" s="6" t="s">
        <v>6</v>
      </c>
      <c r="L11" s="7"/>
      <c r="M11" s="9">
        <v>10</v>
      </c>
      <c r="N11" s="3" t="s">
        <v>7</v>
      </c>
      <c r="O11" s="4"/>
    </row>
    <row r="12" spans="1:16" x14ac:dyDescent="0.2">
      <c r="A12" s="9">
        <v>11</v>
      </c>
      <c r="B12" s="6" t="s">
        <v>6</v>
      </c>
      <c r="C12" s="11"/>
      <c r="D12" s="9">
        <v>11</v>
      </c>
      <c r="E12" s="3" t="s">
        <v>10</v>
      </c>
      <c r="F12" s="4"/>
      <c r="G12" s="9">
        <v>11</v>
      </c>
      <c r="H12" s="3" t="s">
        <v>8</v>
      </c>
      <c r="I12" s="4"/>
      <c r="J12" s="9">
        <v>11</v>
      </c>
      <c r="K12" s="6" t="s">
        <v>9</v>
      </c>
      <c r="L12" s="7"/>
      <c r="M12" s="9">
        <v>11</v>
      </c>
      <c r="N12" s="3" t="s">
        <v>10</v>
      </c>
      <c r="O12" s="15" t="s">
        <v>19</v>
      </c>
    </row>
    <row r="13" spans="1:16" ht="30" x14ac:dyDescent="0.2">
      <c r="A13" s="9">
        <v>12</v>
      </c>
      <c r="B13" s="3" t="s">
        <v>9</v>
      </c>
      <c r="C13" s="4"/>
      <c r="D13" s="9">
        <v>12</v>
      </c>
      <c r="E13" s="3" t="s">
        <v>5</v>
      </c>
      <c r="F13" s="4"/>
      <c r="G13" s="9">
        <v>12</v>
      </c>
      <c r="H13" s="6" t="s">
        <v>11</v>
      </c>
      <c r="I13" s="16" t="s">
        <v>20</v>
      </c>
      <c r="J13" s="9">
        <v>12</v>
      </c>
      <c r="K13" s="3" t="s">
        <v>7</v>
      </c>
      <c r="L13" s="4"/>
      <c r="M13" s="9">
        <v>12</v>
      </c>
      <c r="N13" s="3" t="s">
        <v>5</v>
      </c>
      <c r="O13" s="4"/>
      <c r="P13" s="17" t="s">
        <v>21</v>
      </c>
    </row>
    <row r="14" spans="1:16" x14ac:dyDescent="0.2">
      <c r="A14" s="9">
        <v>13</v>
      </c>
      <c r="B14" s="3" t="s">
        <v>7</v>
      </c>
      <c r="C14" s="4"/>
      <c r="D14" s="9">
        <v>13</v>
      </c>
      <c r="E14" s="3" t="s">
        <v>8</v>
      </c>
      <c r="F14" s="4"/>
      <c r="G14" s="9">
        <v>13</v>
      </c>
      <c r="H14" s="6" t="s">
        <v>6</v>
      </c>
      <c r="I14" s="7"/>
      <c r="J14" s="9">
        <v>13</v>
      </c>
      <c r="K14" s="3" t="s">
        <v>10</v>
      </c>
      <c r="L14" s="4"/>
      <c r="M14" s="9">
        <v>13</v>
      </c>
      <c r="N14" s="3" t="s">
        <v>8</v>
      </c>
      <c r="O14" s="4"/>
    </row>
    <row r="15" spans="1:16" ht="15.75" customHeight="1" x14ac:dyDescent="0.2">
      <c r="A15" s="9">
        <v>14</v>
      </c>
      <c r="B15" s="3" t="s">
        <v>10</v>
      </c>
      <c r="C15" s="4"/>
      <c r="D15" s="9">
        <v>14</v>
      </c>
      <c r="E15" s="6" t="s">
        <v>11</v>
      </c>
      <c r="G15" s="9">
        <v>14</v>
      </c>
      <c r="H15" s="3" t="s">
        <v>9</v>
      </c>
      <c r="I15" s="4"/>
      <c r="J15" s="9">
        <v>14</v>
      </c>
      <c r="K15" s="3" t="s">
        <v>5</v>
      </c>
      <c r="L15" s="4"/>
      <c r="M15" s="9">
        <v>14</v>
      </c>
      <c r="N15" s="6" t="s">
        <v>11</v>
      </c>
      <c r="O15" s="18" t="s">
        <v>22</v>
      </c>
      <c r="P15" s="16" t="s">
        <v>23</v>
      </c>
    </row>
    <row r="16" spans="1:16" ht="21" customHeight="1" x14ac:dyDescent="0.2">
      <c r="A16" s="9">
        <v>15</v>
      </c>
      <c r="B16" s="3" t="s">
        <v>5</v>
      </c>
      <c r="C16" s="4"/>
      <c r="D16" s="9">
        <v>15</v>
      </c>
      <c r="E16" s="6" t="s">
        <v>6</v>
      </c>
      <c r="F16" s="7"/>
      <c r="G16" s="9">
        <v>15</v>
      </c>
      <c r="H16" s="3" t="s">
        <v>7</v>
      </c>
      <c r="I16" s="4"/>
      <c r="J16" s="9">
        <v>15</v>
      </c>
      <c r="K16" s="3" t="s">
        <v>8</v>
      </c>
      <c r="L16" s="4"/>
      <c r="M16" s="9">
        <v>15</v>
      </c>
      <c r="N16" s="6" t="s">
        <v>6</v>
      </c>
      <c r="O16" s="7"/>
    </row>
    <row r="17" spans="1:16" ht="25.5" customHeight="1" x14ac:dyDescent="0.2">
      <c r="A17" s="9">
        <v>16</v>
      </c>
      <c r="B17" s="3" t="s">
        <v>8</v>
      </c>
      <c r="C17" s="4"/>
      <c r="D17" s="9">
        <v>16</v>
      </c>
      <c r="E17" s="3" t="s">
        <v>9</v>
      </c>
      <c r="F17" s="4"/>
      <c r="G17" s="9">
        <v>16</v>
      </c>
      <c r="H17" s="3" t="s">
        <v>10</v>
      </c>
      <c r="I17" s="4"/>
      <c r="J17" s="9">
        <v>16</v>
      </c>
      <c r="K17" s="6" t="s">
        <v>11</v>
      </c>
      <c r="L17" s="19" t="s">
        <v>24</v>
      </c>
      <c r="M17" s="9">
        <v>16</v>
      </c>
      <c r="N17" s="3" t="s">
        <v>9</v>
      </c>
      <c r="O17" s="4"/>
      <c r="P17" s="20" t="s">
        <v>25</v>
      </c>
    </row>
    <row r="18" spans="1:16" ht="18" customHeight="1" x14ac:dyDescent="0.2">
      <c r="A18" s="9">
        <v>17</v>
      </c>
      <c r="B18" s="6" t="s">
        <v>11</v>
      </c>
      <c r="C18" s="7"/>
      <c r="D18" s="9">
        <v>17</v>
      </c>
      <c r="E18" s="3" t="s">
        <v>7</v>
      </c>
      <c r="F18" s="4"/>
      <c r="G18" s="9">
        <v>17</v>
      </c>
      <c r="H18" s="3" t="s">
        <v>5</v>
      </c>
      <c r="I18" s="4"/>
      <c r="J18" s="9">
        <v>17</v>
      </c>
      <c r="K18" s="6" t="s">
        <v>6</v>
      </c>
      <c r="L18" s="7"/>
      <c r="M18" s="9">
        <v>17</v>
      </c>
      <c r="N18" s="3" t="s">
        <v>7</v>
      </c>
      <c r="O18" s="4"/>
    </row>
    <row r="19" spans="1:16" ht="19" x14ac:dyDescent="0.2">
      <c r="A19" s="9">
        <v>18</v>
      </c>
      <c r="B19" s="6" t="s">
        <v>6</v>
      </c>
      <c r="C19" s="7"/>
      <c r="D19" s="9">
        <v>18</v>
      </c>
      <c r="E19" s="3" t="s">
        <v>10</v>
      </c>
      <c r="F19" s="4"/>
      <c r="G19" s="9">
        <v>18</v>
      </c>
      <c r="H19" s="3" t="s">
        <v>8</v>
      </c>
      <c r="I19" s="4"/>
      <c r="J19" s="9">
        <v>18</v>
      </c>
      <c r="K19" s="3" t="s">
        <v>9</v>
      </c>
      <c r="L19" s="4"/>
      <c r="M19" s="9">
        <v>18</v>
      </c>
      <c r="N19" s="3" t="s">
        <v>10</v>
      </c>
      <c r="O19" s="4"/>
      <c r="P19" s="21" t="s">
        <v>26</v>
      </c>
    </row>
    <row r="20" spans="1:16" x14ac:dyDescent="0.2">
      <c r="A20" s="9">
        <v>19</v>
      </c>
      <c r="B20" s="3" t="s">
        <v>9</v>
      </c>
      <c r="C20" s="4"/>
      <c r="D20" s="9">
        <v>19</v>
      </c>
      <c r="E20" s="3" t="s">
        <v>5</v>
      </c>
      <c r="F20" s="4"/>
      <c r="G20" s="5">
        <v>19</v>
      </c>
      <c r="H20" s="6" t="s">
        <v>11</v>
      </c>
      <c r="I20" s="22" t="s">
        <v>27</v>
      </c>
      <c r="J20" s="9">
        <v>19</v>
      </c>
      <c r="K20" s="3" t="s">
        <v>7</v>
      </c>
      <c r="L20" s="4"/>
      <c r="M20" s="9">
        <v>19</v>
      </c>
      <c r="N20" s="3" t="s">
        <v>5</v>
      </c>
      <c r="O20" s="4"/>
    </row>
    <row r="21" spans="1:16" x14ac:dyDescent="0.2">
      <c r="A21" s="9">
        <v>20</v>
      </c>
      <c r="B21" s="3" t="s">
        <v>7</v>
      </c>
      <c r="C21" s="4"/>
      <c r="D21" s="9">
        <v>20</v>
      </c>
      <c r="E21" s="3" t="s">
        <v>8</v>
      </c>
      <c r="F21" s="4"/>
      <c r="G21" s="5">
        <v>20</v>
      </c>
      <c r="H21" s="6" t="s">
        <v>6</v>
      </c>
      <c r="I21" s="7"/>
      <c r="J21" s="9">
        <v>20</v>
      </c>
      <c r="K21" s="3" t="s">
        <v>10</v>
      </c>
      <c r="L21" s="4"/>
      <c r="M21" s="9">
        <v>20</v>
      </c>
      <c r="N21" s="3" t="s">
        <v>8</v>
      </c>
      <c r="O21" s="4"/>
    </row>
    <row r="22" spans="1:16" ht="19" x14ac:dyDescent="0.2">
      <c r="A22" s="9">
        <v>21</v>
      </c>
      <c r="B22" s="3" t="s">
        <v>10</v>
      </c>
      <c r="C22" s="4"/>
      <c r="D22" s="9">
        <v>21</v>
      </c>
      <c r="E22" s="6" t="s">
        <v>11</v>
      </c>
      <c r="F22" s="7"/>
      <c r="G22" s="5">
        <v>21</v>
      </c>
      <c r="H22" s="3" t="s">
        <v>9</v>
      </c>
      <c r="I22" s="4"/>
      <c r="J22" s="9">
        <v>21</v>
      </c>
      <c r="K22" s="3" t="s">
        <v>5</v>
      </c>
      <c r="L22" s="4"/>
      <c r="M22" s="5">
        <v>21</v>
      </c>
      <c r="N22" s="6" t="s">
        <v>11</v>
      </c>
      <c r="O22" s="21" t="s">
        <v>28</v>
      </c>
    </row>
    <row r="23" spans="1:16" x14ac:dyDescent="0.2">
      <c r="A23" s="9">
        <v>22</v>
      </c>
      <c r="B23" s="3" t="s">
        <v>5</v>
      </c>
      <c r="C23" s="4"/>
      <c r="D23" s="9">
        <v>22</v>
      </c>
      <c r="E23" s="6" t="s">
        <v>6</v>
      </c>
      <c r="F23" s="7"/>
      <c r="G23" s="5">
        <v>22</v>
      </c>
      <c r="H23" s="3" t="s">
        <v>7</v>
      </c>
      <c r="I23" s="123" t="s">
        <v>29</v>
      </c>
      <c r="J23" s="9">
        <v>22</v>
      </c>
      <c r="K23" s="3" t="s">
        <v>8</v>
      </c>
      <c r="L23" s="4"/>
      <c r="M23" s="5">
        <v>22</v>
      </c>
      <c r="N23" s="6" t="s">
        <v>6</v>
      </c>
      <c r="O23" s="7"/>
    </row>
    <row r="24" spans="1:16" x14ac:dyDescent="0.2">
      <c r="A24" s="9">
        <v>23</v>
      </c>
      <c r="B24" s="3" t="s">
        <v>8</v>
      </c>
      <c r="C24" s="4"/>
      <c r="D24" s="9">
        <v>23</v>
      </c>
      <c r="E24" s="3" t="s">
        <v>9</v>
      </c>
      <c r="F24" s="4"/>
      <c r="G24" s="5">
        <v>23</v>
      </c>
      <c r="H24" s="3" t="s">
        <v>10</v>
      </c>
      <c r="I24" s="123"/>
      <c r="J24" s="9">
        <v>23</v>
      </c>
      <c r="K24" s="6" t="s">
        <v>11</v>
      </c>
      <c r="L24" s="7"/>
      <c r="M24" s="5">
        <v>23</v>
      </c>
      <c r="N24" s="3" t="s">
        <v>9</v>
      </c>
      <c r="O24" s="4"/>
    </row>
    <row r="25" spans="1:16" ht="19" x14ac:dyDescent="0.2">
      <c r="A25" s="9">
        <v>24</v>
      </c>
      <c r="B25" s="6" t="s">
        <v>11</v>
      </c>
      <c r="C25" s="21" t="s">
        <v>28</v>
      </c>
      <c r="D25" s="9">
        <v>24</v>
      </c>
      <c r="E25" s="3" t="s">
        <v>7</v>
      </c>
      <c r="F25" s="4"/>
      <c r="G25" s="5">
        <v>24</v>
      </c>
      <c r="H25" s="3" t="s">
        <v>5</v>
      </c>
      <c r="I25" s="123"/>
      <c r="J25" s="9">
        <v>24</v>
      </c>
      <c r="K25" s="6" t="s">
        <v>6</v>
      </c>
      <c r="L25" s="7"/>
      <c r="M25" s="5">
        <v>24</v>
      </c>
      <c r="N25" s="3" t="s">
        <v>7</v>
      </c>
      <c r="O25" s="4"/>
    </row>
    <row r="26" spans="1:16" x14ac:dyDescent="0.2">
      <c r="A26" s="9">
        <v>25</v>
      </c>
      <c r="B26" s="6" t="s">
        <v>6</v>
      </c>
      <c r="C26" s="7"/>
      <c r="D26" s="9">
        <v>25</v>
      </c>
      <c r="E26" s="3" t="s">
        <v>10</v>
      </c>
      <c r="F26" s="4"/>
      <c r="G26" s="5">
        <v>25</v>
      </c>
      <c r="H26" s="3" t="s">
        <v>8</v>
      </c>
      <c r="I26" s="4"/>
      <c r="J26" s="9">
        <v>25</v>
      </c>
      <c r="K26" s="3" t="s">
        <v>9</v>
      </c>
      <c r="L26" s="4"/>
      <c r="M26" s="5">
        <v>25</v>
      </c>
      <c r="N26" s="6" t="s">
        <v>10</v>
      </c>
      <c r="O26" s="7"/>
    </row>
    <row r="27" spans="1:16" x14ac:dyDescent="0.2">
      <c r="A27" s="9">
        <v>26</v>
      </c>
      <c r="B27" s="3" t="s">
        <v>9</v>
      </c>
      <c r="C27" s="4"/>
      <c r="D27" s="9">
        <v>26</v>
      </c>
      <c r="E27" s="3" t="s">
        <v>5</v>
      </c>
      <c r="F27" s="4"/>
      <c r="G27" s="5">
        <v>26</v>
      </c>
      <c r="H27" s="6" t="s">
        <v>11</v>
      </c>
      <c r="I27" s="7"/>
      <c r="J27" s="9">
        <v>26</v>
      </c>
      <c r="K27" s="3" t="s">
        <v>7</v>
      </c>
      <c r="L27" s="4"/>
      <c r="M27" s="5">
        <v>26</v>
      </c>
      <c r="N27" s="3" t="s">
        <v>5</v>
      </c>
      <c r="O27" s="4"/>
    </row>
    <row r="28" spans="1:16" x14ac:dyDescent="0.2">
      <c r="A28" s="9">
        <v>27</v>
      </c>
      <c r="B28" s="3" t="s">
        <v>7</v>
      </c>
      <c r="C28" s="4"/>
      <c r="D28" s="9">
        <v>27</v>
      </c>
      <c r="E28" s="3" t="s">
        <v>8</v>
      </c>
      <c r="F28" s="4"/>
      <c r="G28" s="5">
        <v>27</v>
      </c>
      <c r="H28" s="6" t="s">
        <v>6</v>
      </c>
      <c r="I28" s="7"/>
      <c r="J28" s="9">
        <v>27</v>
      </c>
      <c r="K28" s="3" t="s">
        <v>10</v>
      </c>
      <c r="L28" s="4"/>
      <c r="M28" s="5">
        <v>27</v>
      </c>
      <c r="N28" s="3" t="s">
        <v>8</v>
      </c>
      <c r="O28" s="4"/>
    </row>
    <row r="29" spans="1:16" x14ac:dyDescent="0.2">
      <c r="A29" s="9">
        <v>28</v>
      </c>
      <c r="B29" s="3" t="s">
        <v>10</v>
      </c>
      <c r="C29" s="4"/>
      <c r="D29" s="9">
        <v>28</v>
      </c>
      <c r="E29" s="6" t="s">
        <v>11</v>
      </c>
      <c r="F29" s="124" t="s">
        <v>30</v>
      </c>
      <c r="G29" s="5">
        <v>28</v>
      </c>
      <c r="H29" s="3" t="s">
        <v>9</v>
      </c>
      <c r="I29" s="125" t="s">
        <v>31</v>
      </c>
      <c r="J29" s="9">
        <v>28</v>
      </c>
      <c r="K29" s="3" t="s">
        <v>5</v>
      </c>
      <c r="L29" s="4"/>
      <c r="M29" s="5">
        <v>28</v>
      </c>
      <c r="N29" s="6" t="s">
        <v>11</v>
      </c>
      <c r="O29" s="7"/>
    </row>
    <row r="30" spans="1:16" x14ac:dyDescent="0.2">
      <c r="A30" s="9">
        <v>29</v>
      </c>
      <c r="B30" s="3" t="s">
        <v>5</v>
      </c>
      <c r="C30" s="4"/>
      <c r="D30" s="9">
        <v>29</v>
      </c>
      <c r="E30" s="6" t="s">
        <v>6</v>
      </c>
      <c r="F30" s="124"/>
      <c r="G30" s="5">
        <v>29</v>
      </c>
      <c r="H30" s="3" t="s">
        <v>7</v>
      </c>
      <c r="I30" s="125"/>
      <c r="J30" s="9">
        <v>29</v>
      </c>
      <c r="K30" s="3" t="s">
        <v>8</v>
      </c>
      <c r="L30" s="4"/>
      <c r="M30" s="5">
        <v>29</v>
      </c>
      <c r="N30" s="6" t="s">
        <v>6</v>
      </c>
      <c r="O30" s="7"/>
    </row>
    <row r="31" spans="1:16" ht="34" x14ac:dyDescent="0.2">
      <c r="A31" s="9">
        <v>30</v>
      </c>
      <c r="B31" s="3" t="s">
        <v>8</v>
      </c>
      <c r="C31" s="4"/>
      <c r="D31" s="9">
        <v>30</v>
      </c>
      <c r="E31" s="3" t="s">
        <v>9</v>
      </c>
      <c r="F31" s="4"/>
      <c r="G31" s="5">
        <v>30</v>
      </c>
      <c r="H31" s="3" t="s">
        <v>10</v>
      </c>
      <c r="I31" s="125"/>
      <c r="J31" s="9">
        <v>30</v>
      </c>
      <c r="K31" s="23" t="s">
        <v>11</v>
      </c>
      <c r="L31" s="24" t="s">
        <v>32</v>
      </c>
      <c r="M31" s="5">
        <v>30</v>
      </c>
      <c r="N31" s="3" t="s">
        <v>9</v>
      </c>
      <c r="O31" s="4"/>
    </row>
    <row r="32" spans="1:16" x14ac:dyDescent="0.2">
      <c r="A32" s="9">
        <v>31</v>
      </c>
      <c r="B32" s="3" t="s">
        <v>11</v>
      </c>
      <c r="C32" s="4"/>
      <c r="D32" s="9"/>
      <c r="G32" s="5">
        <v>31</v>
      </c>
      <c r="H32" s="3" t="s">
        <v>5</v>
      </c>
      <c r="I32" s="125"/>
      <c r="M32" s="5">
        <v>31</v>
      </c>
      <c r="N32" s="3" t="s">
        <v>7</v>
      </c>
      <c r="O32" s="4"/>
    </row>
    <row r="34" spans="1:15" ht="18" x14ac:dyDescent="0.2">
      <c r="A34" s="92" t="s">
        <v>33</v>
      </c>
      <c r="B34" s="92"/>
      <c r="C34" s="92"/>
      <c r="D34" s="92" t="s">
        <v>34</v>
      </c>
      <c r="E34" s="92"/>
      <c r="F34" s="92"/>
      <c r="G34" s="92" t="s">
        <v>35</v>
      </c>
      <c r="H34" s="92"/>
      <c r="I34" s="92"/>
      <c r="J34" s="92" t="s">
        <v>36</v>
      </c>
      <c r="K34" s="92"/>
      <c r="L34" s="92"/>
      <c r="M34" s="92" t="s">
        <v>37</v>
      </c>
      <c r="N34" s="92"/>
      <c r="O34" s="92"/>
    </row>
    <row r="35" spans="1:15" ht="15.75" customHeight="1" x14ac:dyDescent="0.2">
      <c r="A35" s="5">
        <v>1</v>
      </c>
      <c r="B35" s="3" t="s">
        <v>10</v>
      </c>
      <c r="C35" s="4"/>
      <c r="D35" s="9">
        <v>1</v>
      </c>
      <c r="E35" s="6" t="s">
        <v>11</v>
      </c>
      <c r="F35" s="25" t="s">
        <v>38</v>
      </c>
      <c r="G35" s="5">
        <v>1</v>
      </c>
      <c r="H35" s="6" t="s">
        <v>11</v>
      </c>
      <c r="I35" s="126" t="s">
        <v>39</v>
      </c>
      <c r="J35" s="9">
        <v>1</v>
      </c>
      <c r="K35" s="3" t="s">
        <v>7</v>
      </c>
      <c r="L35" s="4"/>
      <c r="M35" s="26">
        <v>1</v>
      </c>
      <c r="N35" s="27" t="s">
        <v>5</v>
      </c>
      <c r="O35" s="127" t="s">
        <v>40</v>
      </c>
    </row>
    <row r="36" spans="1:15" x14ac:dyDescent="0.2">
      <c r="A36" s="5">
        <v>2</v>
      </c>
      <c r="B36" s="3" t="s">
        <v>5</v>
      </c>
      <c r="C36" s="4"/>
      <c r="D36" s="9">
        <v>2</v>
      </c>
      <c r="E36" s="6" t="s">
        <v>6</v>
      </c>
      <c r="F36" s="7"/>
      <c r="G36" s="5">
        <v>2</v>
      </c>
      <c r="H36" s="6" t="s">
        <v>6</v>
      </c>
      <c r="I36" s="126"/>
      <c r="J36" s="9">
        <v>2</v>
      </c>
      <c r="K36" s="3" t="s">
        <v>10</v>
      </c>
      <c r="L36" s="4"/>
      <c r="M36" s="5">
        <v>2</v>
      </c>
      <c r="N36" s="3" t="s">
        <v>8</v>
      </c>
      <c r="O36" s="127"/>
    </row>
    <row r="37" spans="1:15" x14ac:dyDescent="0.2">
      <c r="A37" s="5">
        <v>3</v>
      </c>
      <c r="B37" s="3" t="s">
        <v>8</v>
      </c>
      <c r="C37" s="4"/>
      <c r="D37" s="9">
        <v>3</v>
      </c>
      <c r="E37" s="3" t="s">
        <v>9</v>
      </c>
      <c r="F37" s="4"/>
      <c r="G37" s="5">
        <v>3</v>
      </c>
      <c r="H37" s="3" t="s">
        <v>9</v>
      </c>
      <c r="I37" s="125" t="s">
        <v>41</v>
      </c>
      <c r="J37" s="9">
        <v>3</v>
      </c>
      <c r="K37" s="3" t="s">
        <v>5</v>
      </c>
      <c r="L37" s="4"/>
      <c r="M37" s="5">
        <v>3</v>
      </c>
      <c r="N37" s="6" t="s">
        <v>11</v>
      </c>
      <c r="O37" s="127"/>
    </row>
    <row r="38" spans="1:15" x14ac:dyDescent="0.2">
      <c r="A38" s="5">
        <v>4</v>
      </c>
      <c r="B38" s="6" t="s">
        <v>11</v>
      </c>
      <c r="C38" s="7"/>
      <c r="D38" s="9">
        <v>4</v>
      </c>
      <c r="E38" s="3" t="s">
        <v>7</v>
      </c>
      <c r="F38" s="4"/>
      <c r="G38" s="5">
        <v>4</v>
      </c>
      <c r="H38" s="3" t="s">
        <v>7</v>
      </c>
      <c r="I38" s="125"/>
      <c r="J38" s="9">
        <v>4</v>
      </c>
      <c r="K38" s="3" t="s">
        <v>8</v>
      </c>
      <c r="L38" s="4"/>
      <c r="M38" s="5">
        <v>4</v>
      </c>
      <c r="N38" s="6" t="s">
        <v>6</v>
      </c>
      <c r="O38" s="127"/>
    </row>
    <row r="39" spans="1:15" ht="15.75" customHeight="1" x14ac:dyDescent="0.2">
      <c r="A39" s="5">
        <v>5</v>
      </c>
      <c r="B39" s="6" t="s">
        <v>6</v>
      </c>
      <c r="C39" s="7"/>
      <c r="D39" s="9">
        <v>5</v>
      </c>
      <c r="E39" s="3" t="s">
        <v>10</v>
      </c>
      <c r="F39" s="4"/>
      <c r="G39" s="5">
        <v>5</v>
      </c>
      <c r="H39" s="3" t="s">
        <v>10</v>
      </c>
      <c r="I39" s="125"/>
      <c r="J39" s="9">
        <v>5</v>
      </c>
      <c r="K39" s="6" t="s">
        <v>11</v>
      </c>
      <c r="L39" s="128" t="s">
        <v>42</v>
      </c>
      <c r="M39" s="9">
        <v>5</v>
      </c>
      <c r="N39" s="3" t="s">
        <v>9</v>
      </c>
      <c r="O39" s="4"/>
    </row>
    <row r="40" spans="1:15" x14ac:dyDescent="0.2">
      <c r="A40" s="9">
        <v>6</v>
      </c>
      <c r="B40" s="3" t="s">
        <v>9</v>
      </c>
      <c r="C40" s="4"/>
      <c r="D40" s="9">
        <v>6</v>
      </c>
      <c r="E40" s="3" t="s">
        <v>5</v>
      </c>
      <c r="F40" s="4"/>
      <c r="G40" s="5">
        <v>6</v>
      </c>
      <c r="H40" s="3" t="s">
        <v>5</v>
      </c>
      <c r="I40" s="125"/>
      <c r="J40" s="9">
        <v>6</v>
      </c>
      <c r="K40" s="6" t="s">
        <v>6</v>
      </c>
      <c r="L40" s="128"/>
      <c r="M40" s="9">
        <v>6</v>
      </c>
      <c r="N40" s="3" t="s">
        <v>7</v>
      </c>
      <c r="O40" s="4"/>
    </row>
    <row r="41" spans="1:15" x14ac:dyDescent="0.2">
      <c r="A41" s="9">
        <v>7</v>
      </c>
      <c r="B41" s="3" t="s">
        <v>7</v>
      </c>
      <c r="C41" s="4"/>
      <c r="D41" s="9">
        <v>7</v>
      </c>
      <c r="E41" s="3" t="s">
        <v>8</v>
      </c>
      <c r="F41" s="4"/>
      <c r="G41" s="5">
        <v>7</v>
      </c>
      <c r="H41" s="3" t="s">
        <v>8</v>
      </c>
      <c r="I41" s="125"/>
      <c r="J41" s="9">
        <v>7</v>
      </c>
      <c r="K41" s="3" t="s">
        <v>9</v>
      </c>
      <c r="L41" s="4"/>
      <c r="M41" s="9">
        <v>7</v>
      </c>
      <c r="N41" s="3" t="s">
        <v>10</v>
      </c>
      <c r="O41" s="4"/>
    </row>
    <row r="42" spans="1:15" ht="33.75" customHeight="1" x14ac:dyDescent="0.2">
      <c r="A42" s="9">
        <v>8</v>
      </c>
      <c r="B42" s="3" t="s">
        <v>10</v>
      </c>
      <c r="C42" s="4"/>
      <c r="D42" s="9">
        <v>8</v>
      </c>
      <c r="E42" s="6" t="s">
        <v>11</v>
      </c>
      <c r="F42" s="123" t="s">
        <v>43</v>
      </c>
      <c r="G42" s="5">
        <v>8</v>
      </c>
      <c r="H42" s="6" t="s">
        <v>11</v>
      </c>
      <c r="I42" s="125"/>
      <c r="J42" s="9">
        <v>8</v>
      </c>
      <c r="K42" s="3" t="s">
        <v>7</v>
      </c>
      <c r="L42" s="4"/>
      <c r="M42" s="9">
        <v>8</v>
      </c>
      <c r="N42" s="6" t="s">
        <v>5</v>
      </c>
      <c r="O42" s="129" t="s">
        <v>44</v>
      </c>
    </row>
    <row r="43" spans="1:15" ht="15.75" customHeight="1" x14ac:dyDescent="0.2">
      <c r="A43" s="9">
        <v>9</v>
      </c>
      <c r="B43" s="3" t="s">
        <v>5</v>
      </c>
      <c r="C43" s="4"/>
      <c r="D43" s="9">
        <v>9</v>
      </c>
      <c r="E43" s="6" t="s">
        <v>6</v>
      </c>
      <c r="F43" s="123"/>
      <c r="G43" s="5">
        <v>9</v>
      </c>
      <c r="H43" s="6" t="s">
        <v>6</v>
      </c>
      <c r="I43" s="125"/>
      <c r="J43" s="9">
        <v>9</v>
      </c>
      <c r="K43" s="3" t="s">
        <v>10</v>
      </c>
      <c r="L43" s="4"/>
      <c r="M43" s="9">
        <v>9</v>
      </c>
      <c r="N43" s="28" t="s">
        <v>8</v>
      </c>
      <c r="O43" s="129"/>
    </row>
    <row r="44" spans="1:15" x14ac:dyDescent="0.2">
      <c r="A44" s="9">
        <v>10</v>
      </c>
      <c r="B44" s="3" t="s">
        <v>8</v>
      </c>
      <c r="C44" s="4"/>
      <c r="D44" s="9">
        <v>10</v>
      </c>
      <c r="E44" s="3" t="s">
        <v>9</v>
      </c>
      <c r="F44" s="4"/>
      <c r="G44" s="9">
        <v>10</v>
      </c>
      <c r="H44" s="3" t="s">
        <v>9</v>
      </c>
      <c r="I44" s="4"/>
      <c r="J44" s="9">
        <v>10</v>
      </c>
      <c r="K44" s="3" t="s">
        <v>5</v>
      </c>
      <c r="L44" s="4"/>
      <c r="M44" s="9">
        <v>10</v>
      </c>
      <c r="N44" s="6" t="s">
        <v>11</v>
      </c>
      <c r="O44" s="129"/>
    </row>
    <row r="45" spans="1:15" ht="15.75" customHeight="1" x14ac:dyDescent="0.2">
      <c r="A45" s="9">
        <v>11</v>
      </c>
      <c r="B45" s="6" t="s">
        <v>11</v>
      </c>
      <c r="C45" s="7"/>
      <c r="D45" s="9">
        <v>11</v>
      </c>
      <c r="E45" s="3" t="s">
        <v>7</v>
      </c>
      <c r="F45" s="4"/>
      <c r="G45" s="9">
        <v>11</v>
      </c>
      <c r="H45" s="3" t="s">
        <v>7</v>
      </c>
      <c r="I45" s="4"/>
      <c r="J45" s="9">
        <v>11</v>
      </c>
      <c r="K45" s="3" t="s">
        <v>8</v>
      </c>
      <c r="L45" s="130" t="s">
        <v>45</v>
      </c>
      <c r="M45" s="9">
        <v>11</v>
      </c>
      <c r="N45" s="6" t="s">
        <v>6</v>
      </c>
      <c r="O45" s="129"/>
    </row>
    <row r="46" spans="1:15" x14ac:dyDescent="0.2">
      <c r="A46" s="9">
        <v>12</v>
      </c>
      <c r="B46" s="6" t="s">
        <v>6</v>
      </c>
      <c r="C46" s="7"/>
      <c r="D46" s="9">
        <v>12</v>
      </c>
      <c r="E46" s="3" t="s">
        <v>10</v>
      </c>
      <c r="F46" s="4"/>
      <c r="G46" s="9">
        <v>12</v>
      </c>
      <c r="H46" s="3" t="s">
        <v>10</v>
      </c>
      <c r="I46" s="4"/>
      <c r="J46" s="9">
        <v>12</v>
      </c>
      <c r="K46" s="6" t="s">
        <v>11</v>
      </c>
      <c r="L46" s="130"/>
      <c r="M46" s="9">
        <v>12</v>
      </c>
      <c r="N46" s="3" t="s">
        <v>9</v>
      </c>
      <c r="O46" s="4"/>
    </row>
    <row r="47" spans="1:15" x14ac:dyDescent="0.2">
      <c r="A47" s="9">
        <v>13</v>
      </c>
      <c r="B47" s="3" t="s">
        <v>9</v>
      </c>
      <c r="C47" s="4"/>
      <c r="D47" s="9">
        <v>13</v>
      </c>
      <c r="E47" s="3" t="s">
        <v>5</v>
      </c>
      <c r="F47" s="4"/>
      <c r="G47" s="9">
        <v>13</v>
      </c>
      <c r="H47" s="3" t="s">
        <v>5</v>
      </c>
      <c r="I47" s="4"/>
      <c r="J47" s="9">
        <v>13</v>
      </c>
      <c r="K47" s="6" t="s">
        <v>6</v>
      </c>
      <c r="L47" s="130"/>
      <c r="M47" s="9">
        <v>13</v>
      </c>
      <c r="N47" s="3" t="s">
        <v>7</v>
      </c>
      <c r="O47" s="4"/>
    </row>
    <row r="48" spans="1:15" x14ac:dyDescent="0.2">
      <c r="A48" s="9">
        <v>14</v>
      </c>
      <c r="B48" s="3" t="s">
        <v>7</v>
      </c>
      <c r="C48" s="4"/>
      <c r="D48" s="9">
        <v>14</v>
      </c>
      <c r="E48" s="3" t="s">
        <v>8</v>
      </c>
      <c r="F48" s="4"/>
      <c r="G48" s="9">
        <v>14</v>
      </c>
      <c r="H48" s="3" t="s">
        <v>8</v>
      </c>
      <c r="I48" s="4"/>
      <c r="J48" s="9">
        <v>14</v>
      </c>
      <c r="K48" s="3" t="s">
        <v>9</v>
      </c>
      <c r="L48" s="4"/>
      <c r="M48" s="9">
        <v>14</v>
      </c>
      <c r="N48" s="3" t="s">
        <v>10</v>
      </c>
      <c r="O48" s="4"/>
    </row>
    <row r="49" spans="1:15" x14ac:dyDescent="0.2">
      <c r="A49" s="9">
        <v>15</v>
      </c>
      <c r="B49" s="3" t="s">
        <v>10</v>
      </c>
      <c r="C49" s="4"/>
      <c r="D49" s="9">
        <v>15</v>
      </c>
      <c r="E49" s="6" t="s">
        <v>11</v>
      </c>
      <c r="F49" s="7"/>
      <c r="G49" s="9">
        <v>15</v>
      </c>
      <c r="H49" s="6" t="s">
        <v>11</v>
      </c>
      <c r="I49" s="7"/>
      <c r="J49" s="9">
        <v>15</v>
      </c>
      <c r="K49" s="3" t="s">
        <v>7</v>
      </c>
      <c r="L49" s="4"/>
      <c r="M49" s="9">
        <v>15</v>
      </c>
      <c r="N49" s="3" t="s">
        <v>5</v>
      </c>
      <c r="O49" s="4"/>
    </row>
    <row r="50" spans="1:15" x14ac:dyDescent="0.2">
      <c r="A50" s="9">
        <v>16</v>
      </c>
      <c r="B50" s="3" t="s">
        <v>5</v>
      </c>
      <c r="C50" s="4"/>
      <c r="D50" s="9">
        <v>16</v>
      </c>
      <c r="E50" s="6" t="s">
        <v>6</v>
      </c>
      <c r="F50" s="29" t="s">
        <v>46</v>
      </c>
      <c r="G50" s="9">
        <v>16</v>
      </c>
      <c r="H50" s="6" t="s">
        <v>6</v>
      </c>
      <c r="I50" s="29" t="s">
        <v>47</v>
      </c>
      <c r="J50" s="9">
        <v>16</v>
      </c>
      <c r="K50" s="3" t="s">
        <v>10</v>
      </c>
      <c r="L50" s="4"/>
      <c r="M50" s="9">
        <v>16</v>
      </c>
      <c r="N50" s="3" t="s">
        <v>8</v>
      </c>
      <c r="O50" s="4"/>
    </row>
    <row r="51" spans="1:15" ht="15.75" customHeight="1" x14ac:dyDescent="0.2">
      <c r="A51" s="9">
        <v>17</v>
      </c>
      <c r="B51" s="3" t="s">
        <v>8</v>
      </c>
      <c r="C51" s="4"/>
      <c r="D51" s="9">
        <v>17</v>
      </c>
      <c r="E51" s="3" t="s">
        <v>9</v>
      </c>
      <c r="F51" s="4"/>
      <c r="G51" s="9">
        <v>17</v>
      </c>
      <c r="H51" s="3" t="s">
        <v>9</v>
      </c>
      <c r="I51" s="4"/>
      <c r="J51" s="9">
        <v>17</v>
      </c>
      <c r="K51" s="3" t="s">
        <v>5</v>
      </c>
      <c r="L51" s="4"/>
      <c r="M51" s="9">
        <v>17</v>
      </c>
      <c r="N51" s="6" t="s">
        <v>11</v>
      </c>
      <c r="O51" s="130" t="s">
        <v>48</v>
      </c>
    </row>
    <row r="52" spans="1:15" ht="15.75" customHeight="1" x14ac:dyDescent="0.2">
      <c r="A52" s="9">
        <v>18</v>
      </c>
      <c r="B52" s="6" t="s">
        <v>11</v>
      </c>
      <c r="C52" s="30" t="s">
        <v>49</v>
      </c>
      <c r="D52" s="9">
        <v>18</v>
      </c>
      <c r="E52" s="3" t="s">
        <v>7</v>
      </c>
      <c r="F52" s="4"/>
      <c r="G52" s="9">
        <v>18</v>
      </c>
      <c r="H52" s="3" t="s">
        <v>7</v>
      </c>
      <c r="I52" s="31"/>
      <c r="J52" s="9">
        <v>18</v>
      </c>
      <c r="K52" s="3" t="s">
        <v>8</v>
      </c>
      <c r="L52" s="4"/>
      <c r="M52" s="9">
        <v>18</v>
      </c>
      <c r="N52" s="6" t="s">
        <v>6</v>
      </c>
      <c r="O52" s="130"/>
    </row>
    <row r="53" spans="1:15" x14ac:dyDescent="0.2">
      <c r="A53" s="9">
        <v>19</v>
      </c>
      <c r="B53" s="6" t="s">
        <v>6</v>
      </c>
      <c r="C53" s="30" t="s">
        <v>50</v>
      </c>
      <c r="D53" s="9">
        <v>19</v>
      </c>
      <c r="E53" s="3" t="s">
        <v>10</v>
      </c>
      <c r="F53" s="4"/>
      <c r="G53" s="9">
        <v>19</v>
      </c>
      <c r="H53" s="3" t="s">
        <v>10</v>
      </c>
      <c r="J53" s="5">
        <v>19</v>
      </c>
      <c r="K53" s="6" t="s">
        <v>11</v>
      </c>
      <c r="L53" s="17" t="s">
        <v>51</v>
      </c>
      <c r="M53" s="9">
        <v>19</v>
      </c>
      <c r="N53" s="3" t="s">
        <v>9</v>
      </c>
      <c r="O53" s="4"/>
    </row>
    <row r="54" spans="1:15" x14ac:dyDescent="0.2">
      <c r="A54" s="9">
        <v>20</v>
      </c>
      <c r="B54" s="3" t="s">
        <v>9</v>
      </c>
      <c r="C54" s="4"/>
      <c r="D54" s="9">
        <v>20</v>
      </c>
      <c r="E54" s="3" t="s">
        <v>5</v>
      </c>
      <c r="F54" s="4"/>
      <c r="G54" s="9">
        <v>20</v>
      </c>
      <c r="H54" s="3" t="s">
        <v>5</v>
      </c>
      <c r="I54" s="4"/>
      <c r="J54" s="5">
        <v>20</v>
      </c>
      <c r="K54" s="6" t="s">
        <v>6</v>
      </c>
      <c r="L54" s="131" t="s">
        <v>52</v>
      </c>
      <c r="M54" s="9">
        <v>20</v>
      </c>
      <c r="N54" s="3" t="s">
        <v>7</v>
      </c>
      <c r="O54" s="4"/>
    </row>
    <row r="55" spans="1:15" x14ac:dyDescent="0.2">
      <c r="A55" s="32">
        <v>21</v>
      </c>
      <c r="B55" s="3" t="s">
        <v>7</v>
      </c>
      <c r="C55" s="4"/>
      <c r="D55" s="32">
        <v>21</v>
      </c>
      <c r="E55" s="3" t="s">
        <v>8</v>
      </c>
      <c r="F55" s="4"/>
      <c r="G55" s="32">
        <v>21</v>
      </c>
      <c r="H55" s="3" t="s">
        <v>8</v>
      </c>
      <c r="I55" s="4"/>
      <c r="J55" s="5">
        <v>21</v>
      </c>
      <c r="K55" s="6" t="s">
        <v>9</v>
      </c>
      <c r="L55" s="131"/>
      <c r="M55" s="32">
        <v>21</v>
      </c>
      <c r="N55" s="3" t="s">
        <v>10</v>
      </c>
      <c r="O55" s="4"/>
    </row>
    <row r="56" spans="1:15" ht="15.75" customHeight="1" x14ac:dyDescent="0.2">
      <c r="A56" s="32">
        <v>22</v>
      </c>
      <c r="B56" s="3" t="s">
        <v>10</v>
      </c>
      <c r="C56" s="4"/>
      <c r="D56" s="5">
        <v>22</v>
      </c>
      <c r="E56" s="6" t="s">
        <v>11</v>
      </c>
      <c r="F56" s="7"/>
      <c r="G56" s="32">
        <v>22</v>
      </c>
      <c r="H56" s="6" t="s">
        <v>11</v>
      </c>
      <c r="I56" s="132" t="s">
        <v>53</v>
      </c>
      <c r="J56" s="5">
        <v>22</v>
      </c>
      <c r="K56" s="3" t="s">
        <v>7</v>
      </c>
      <c r="L56" s="131"/>
      <c r="M56" s="32">
        <v>22</v>
      </c>
      <c r="N56" s="3" t="s">
        <v>5</v>
      </c>
      <c r="O56" s="4"/>
    </row>
    <row r="57" spans="1:15" x14ac:dyDescent="0.2">
      <c r="A57" s="32">
        <v>23</v>
      </c>
      <c r="B57" s="3" t="s">
        <v>5</v>
      </c>
      <c r="C57" s="4"/>
      <c r="D57" s="5">
        <v>23</v>
      </c>
      <c r="E57" s="6" t="s">
        <v>6</v>
      </c>
      <c r="F57" s="7"/>
      <c r="G57" s="32">
        <v>23</v>
      </c>
      <c r="H57" s="6" t="s">
        <v>6</v>
      </c>
      <c r="I57" s="132"/>
      <c r="J57" s="5">
        <v>23</v>
      </c>
      <c r="K57" s="3" t="s">
        <v>10</v>
      </c>
      <c r="L57" s="131"/>
      <c r="M57" s="32">
        <v>23</v>
      </c>
      <c r="N57" s="3" t="s">
        <v>8</v>
      </c>
      <c r="O57" s="4"/>
    </row>
    <row r="58" spans="1:15" x14ac:dyDescent="0.2">
      <c r="A58" s="32">
        <v>24</v>
      </c>
      <c r="B58" s="3" t="s">
        <v>8</v>
      </c>
      <c r="C58" s="4"/>
      <c r="D58" s="5">
        <v>24</v>
      </c>
      <c r="E58" s="3" t="s">
        <v>9</v>
      </c>
      <c r="F58" s="4"/>
      <c r="G58" s="32">
        <v>24</v>
      </c>
      <c r="H58" s="3" t="s">
        <v>9</v>
      </c>
      <c r="I58" s="4"/>
      <c r="J58" s="5">
        <v>24</v>
      </c>
      <c r="K58" s="3" t="s">
        <v>5</v>
      </c>
      <c r="L58" s="131"/>
      <c r="M58" s="32">
        <v>24</v>
      </c>
      <c r="N58" s="6" t="s">
        <v>11</v>
      </c>
      <c r="O58" s="33"/>
    </row>
    <row r="59" spans="1:15" ht="15.75" customHeight="1" x14ac:dyDescent="0.2">
      <c r="A59" s="32">
        <v>25</v>
      </c>
      <c r="B59" s="6" t="s">
        <v>11</v>
      </c>
      <c r="C59" s="133" t="s">
        <v>54</v>
      </c>
      <c r="D59" s="5">
        <v>25</v>
      </c>
      <c r="E59" s="3" t="s">
        <v>7</v>
      </c>
      <c r="F59" s="4"/>
      <c r="G59" s="32">
        <v>25</v>
      </c>
      <c r="H59" s="3" t="s">
        <v>7</v>
      </c>
      <c r="I59" s="4"/>
      <c r="J59" s="5">
        <v>25</v>
      </c>
      <c r="K59" s="3" t="s">
        <v>8</v>
      </c>
      <c r="L59" s="7"/>
      <c r="M59" s="32">
        <v>25</v>
      </c>
      <c r="N59" s="6" t="s">
        <v>6</v>
      </c>
      <c r="O59" s="7"/>
    </row>
    <row r="60" spans="1:15" x14ac:dyDescent="0.2">
      <c r="A60" s="32">
        <v>26</v>
      </c>
      <c r="B60" s="6" t="s">
        <v>6</v>
      </c>
      <c r="C60" s="133"/>
      <c r="D60" s="5">
        <v>26</v>
      </c>
      <c r="E60" s="3" t="s">
        <v>10</v>
      </c>
      <c r="F60" s="4"/>
      <c r="G60" s="32">
        <v>26</v>
      </c>
      <c r="H60" s="3" t="s">
        <v>10</v>
      </c>
      <c r="I60" s="34" t="s">
        <v>55</v>
      </c>
      <c r="J60" s="5">
        <v>26</v>
      </c>
      <c r="K60" s="6" t="s">
        <v>11</v>
      </c>
      <c r="L60" s="7"/>
      <c r="M60" s="32">
        <v>26</v>
      </c>
      <c r="N60" s="3" t="s">
        <v>9</v>
      </c>
      <c r="O60" s="4"/>
    </row>
    <row r="61" spans="1:15" x14ac:dyDescent="0.2">
      <c r="A61" s="32">
        <v>27</v>
      </c>
      <c r="B61" s="3" t="s">
        <v>9</v>
      </c>
      <c r="C61" s="4"/>
      <c r="D61" s="5">
        <v>27</v>
      </c>
      <c r="E61" s="3" t="s">
        <v>5</v>
      </c>
      <c r="F61" s="4"/>
      <c r="G61" s="32">
        <v>27</v>
      </c>
      <c r="H61" s="3" t="s">
        <v>5</v>
      </c>
      <c r="I61" s="4"/>
      <c r="J61" s="5">
        <v>27</v>
      </c>
      <c r="K61" s="6" t="s">
        <v>6</v>
      </c>
      <c r="L61" s="7"/>
      <c r="M61" s="32">
        <v>27</v>
      </c>
      <c r="N61" s="3" t="s">
        <v>7</v>
      </c>
      <c r="O61" s="4"/>
    </row>
    <row r="62" spans="1:15" x14ac:dyDescent="0.2">
      <c r="A62" s="32">
        <v>28</v>
      </c>
      <c r="B62" s="3" t="s">
        <v>7</v>
      </c>
      <c r="C62" s="4"/>
      <c r="D62" s="5">
        <v>28</v>
      </c>
      <c r="E62" s="3" t="s">
        <v>8</v>
      </c>
      <c r="F62" s="4"/>
      <c r="G62" s="32">
        <v>28</v>
      </c>
      <c r="H62" s="3" t="s">
        <v>8</v>
      </c>
      <c r="I62" s="4"/>
      <c r="J62" s="5">
        <v>28</v>
      </c>
      <c r="K62" s="3" t="s">
        <v>9</v>
      </c>
      <c r="L62" s="134" t="s">
        <v>40</v>
      </c>
      <c r="M62" s="32">
        <v>28</v>
      </c>
      <c r="N62" s="3" t="s">
        <v>10</v>
      </c>
      <c r="O62" s="4"/>
    </row>
    <row r="63" spans="1:15" ht="15.75" customHeight="1" x14ac:dyDescent="0.2">
      <c r="A63" s="32">
        <v>29</v>
      </c>
      <c r="B63" s="3" t="s">
        <v>10</v>
      </c>
      <c r="C63" s="4"/>
      <c r="G63" s="32">
        <v>29</v>
      </c>
      <c r="H63" s="6" t="s">
        <v>11</v>
      </c>
      <c r="I63" s="131" t="s">
        <v>56</v>
      </c>
      <c r="J63" s="5">
        <v>29</v>
      </c>
      <c r="K63" s="3" t="s">
        <v>7</v>
      </c>
      <c r="L63" s="134"/>
      <c r="M63" s="5">
        <v>29</v>
      </c>
      <c r="N63" s="3" t="s">
        <v>5</v>
      </c>
      <c r="O63" s="135" t="s">
        <v>57</v>
      </c>
    </row>
    <row r="64" spans="1:15" x14ac:dyDescent="0.2">
      <c r="A64" s="32">
        <v>30</v>
      </c>
      <c r="B64" s="3" t="s">
        <v>5</v>
      </c>
      <c r="C64" s="4"/>
      <c r="G64" s="32">
        <v>30</v>
      </c>
      <c r="H64" s="6" t="s">
        <v>6</v>
      </c>
      <c r="I64" s="131"/>
      <c r="J64" s="5">
        <v>30</v>
      </c>
      <c r="K64" s="3" t="s">
        <v>10</v>
      </c>
      <c r="L64" s="134"/>
      <c r="M64" s="5">
        <v>30</v>
      </c>
      <c r="N64" s="3" t="s">
        <v>8</v>
      </c>
      <c r="O64" s="135"/>
    </row>
    <row r="65" spans="1:15" x14ac:dyDescent="0.2">
      <c r="A65" s="32">
        <v>31</v>
      </c>
      <c r="B65" s="3" t="s">
        <v>8</v>
      </c>
      <c r="C65" s="35"/>
      <c r="G65" s="32">
        <v>31</v>
      </c>
      <c r="H65" s="3" t="s">
        <v>9</v>
      </c>
      <c r="I65" s="4"/>
      <c r="J65" s="32"/>
      <c r="L65" s="4"/>
      <c r="M65" s="36">
        <v>31</v>
      </c>
      <c r="N65" s="37" t="s">
        <v>11</v>
      </c>
      <c r="O65" s="135"/>
    </row>
    <row r="67" spans="1:15" ht="18" x14ac:dyDescent="0.2">
      <c r="A67" s="92" t="s">
        <v>58</v>
      </c>
      <c r="B67" s="92"/>
      <c r="C67" s="92"/>
      <c r="D67" s="92" t="s">
        <v>59</v>
      </c>
      <c r="E67" s="92"/>
      <c r="F67" s="92"/>
      <c r="G67" s="92" t="s">
        <v>60</v>
      </c>
      <c r="H67" s="92"/>
      <c r="I67" s="92"/>
      <c r="J67" s="92" t="s">
        <v>1</v>
      </c>
      <c r="K67" s="92"/>
      <c r="L67" s="92"/>
      <c r="M67" s="92" t="s">
        <v>2</v>
      </c>
      <c r="N67" s="92"/>
      <c r="O67" s="92"/>
    </row>
    <row r="68" spans="1:15" x14ac:dyDescent="0.2">
      <c r="A68" s="5">
        <v>1</v>
      </c>
      <c r="B68" s="6" t="s">
        <v>6</v>
      </c>
      <c r="C68" s="7"/>
      <c r="D68" s="9">
        <v>1</v>
      </c>
      <c r="E68" s="3" t="s">
        <v>7</v>
      </c>
      <c r="F68" s="4"/>
      <c r="G68" s="5">
        <v>1</v>
      </c>
      <c r="H68" s="3" t="s">
        <v>8</v>
      </c>
      <c r="I68" s="4"/>
      <c r="J68" s="9">
        <v>1</v>
      </c>
      <c r="K68" s="3" t="s">
        <v>9</v>
      </c>
      <c r="L68" s="4"/>
      <c r="M68" s="9">
        <v>1</v>
      </c>
      <c r="N68" s="3" t="s">
        <v>10</v>
      </c>
      <c r="O68" s="4"/>
    </row>
    <row r="69" spans="1:15" x14ac:dyDescent="0.2">
      <c r="A69" s="9">
        <v>2</v>
      </c>
      <c r="B69" s="3" t="s">
        <v>9</v>
      </c>
      <c r="C69" s="4"/>
      <c r="D69" s="9">
        <v>2</v>
      </c>
      <c r="E69" s="3" t="s">
        <v>10</v>
      </c>
      <c r="F69" s="4"/>
      <c r="G69" s="5">
        <v>2</v>
      </c>
      <c r="H69" s="6" t="s">
        <v>11</v>
      </c>
      <c r="I69" s="7"/>
      <c r="J69" s="9">
        <v>2</v>
      </c>
      <c r="K69" s="3" t="s">
        <v>7</v>
      </c>
      <c r="L69" s="4"/>
      <c r="M69" s="9">
        <v>2</v>
      </c>
      <c r="N69" s="3" t="s">
        <v>5</v>
      </c>
      <c r="O69" s="4"/>
    </row>
    <row r="70" spans="1:15" x14ac:dyDescent="0.2">
      <c r="A70" s="9">
        <v>3</v>
      </c>
      <c r="B70" s="3" t="s">
        <v>7</v>
      </c>
      <c r="C70" s="4"/>
      <c r="D70" s="9">
        <v>3</v>
      </c>
      <c r="E70" s="3" t="s">
        <v>5</v>
      </c>
      <c r="F70" s="4"/>
      <c r="G70" s="5">
        <v>3</v>
      </c>
      <c r="H70" s="6" t="s">
        <v>6</v>
      </c>
      <c r="I70" s="7"/>
      <c r="J70" s="9">
        <v>3</v>
      </c>
      <c r="K70" s="3" t="s">
        <v>10</v>
      </c>
      <c r="L70" s="4"/>
      <c r="M70" s="9">
        <v>3</v>
      </c>
      <c r="N70" s="3" t="s">
        <v>8</v>
      </c>
      <c r="O70" s="4"/>
    </row>
    <row r="71" spans="1:15" ht="15.75" customHeight="1" x14ac:dyDescent="0.2">
      <c r="A71" s="9">
        <v>4</v>
      </c>
      <c r="B71" s="3" t="s">
        <v>10</v>
      </c>
      <c r="C71" s="4"/>
      <c r="D71" s="9">
        <v>4</v>
      </c>
      <c r="E71" s="3" t="s">
        <v>8</v>
      </c>
      <c r="F71" s="130" t="s">
        <v>61</v>
      </c>
      <c r="G71" s="5">
        <v>4</v>
      </c>
      <c r="H71" s="3" t="s">
        <v>9</v>
      </c>
      <c r="I71" s="4"/>
      <c r="J71" s="9">
        <v>4</v>
      </c>
      <c r="K71" s="3" t="s">
        <v>5</v>
      </c>
      <c r="L71" s="4"/>
      <c r="M71" s="9">
        <v>4</v>
      </c>
      <c r="N71" s="6" t="s">
        <v>11</v>
      </c>
      <c r="O71" s="7"/>
    </row>
    <row r="72" spans="1:15" x14ac:dyDescent="0.2">
      <c r="A72" s="9">
        <v>5</v>
      </c>
      <c r="B72" s="3" t="s">
        <v>5</v>
      </c>
      <c r="C72" s="4"/>
      <c r="D72" s="5">
        <v>5</v>
      </c>
      <c r="E72" s="6" t="s">
        <v>11</v>
      </c>
      <c r="F72" s="130"/>
      <c r="G72" s="5">
        <v>5</v>
      </c>
      <c r="H72" s="3" t="s">
        <v>7</v>
      </c>
      <c r="I72" s="4"/>
      <c r="J72" s="9">
        <v>5</v>
      </c>
      <c r="K72" s="3" t="s">
        <v>8</v>
      </c>
      <c r="L72" s="4"/>
      <c r="M72" s="9">
        <v>5</v>
      </c>
      <c r="N72" s="6" t="s">
        <v>6</v>
      </c>
      <c r="O72" s="7"/>
    </row>
    <row r="73" spans="1:15" ht="15.75" customHeight="1" x14ac:dyDescent="0.2">
      <c r="A73" s="9">
        <v>6</v>
      </c>
      <c r="B73" s="3" t="s">
        <v>8</v>
      </c>
      <c r="C73" s="130" t="s">
        <v>62</v>
      </c>
      <c r="D73" s="5">
        <v>6</v>
      </c>
      <c r="E73" s="6" t="s">
        <v>6</v>
      </c>
      <c r="F73" s="130"/>
      <c r="G73" s="5">
        <v>6</v>
      </c>
      <c r="H73" s="3" t="s">
        <v>10</v>
      </c>
      <c r="I73" s="4"/>
      <c r="J73" s="9">
        <v>6</v>
      </c>
      <c r="K73" s="6" t="s">
        <v>11</v>
      </c>
      <c r="L73" s="7"/>
      <c r="M73" s="9">
        <v>6</v>
      </c>
      <c r="N73" s="3" t="s">
        <v>9</v>
      </c>
      <c r="O73" s="4"/>
    </row>
    <row r="74" spans="1:15" x14ac:dyDescent="0.2">
      <c r="A74" s="9">
        <v>7</v>
      </c>
      <c r="B74" s="6" t="s">
        <v>11</v>
      </c>
      <c r="C74" s="130"/>
      <c r="D74" s="5">
        <v>7</v>
      </c>
      <c r="E74" s="3" t="s">
        <v>9</v>
      </c>
      <c r="F74" s="4"/>
      <c r="G74" s="5">
        <v>7</v>
      </c>
      <c r="H74" s="3" t="s">
        <v>5</v>
      </c>
      <c r="I74" s="4"/>
      <c r="J74" s="9">
        <v>7</v>
      </c>
      <c r="K74" s="6" t="s">
        <v>6</v>
      </c>
      <c r="L74" s="7"/>
      <c r="M74" s="9">
        <v>7</v>
      </c>
      <c r="N74" s="3" t="s">
        <v>7</v>
      </c>
      <c r="O74" s="4"/>
    </row>
    <row r="75" spans="1:15" x14ac:dyDescent="0.2">
      <c r="A75" s="9">
        <v>8</v>
      </c>
      <c r="B75" s="6" t="s">
        <v>6</v>
      </c>
      <c r="C75" s="130"/>
      <c r="D75" s="5">
        <v>8</v>
      </c>
      <c r="E75" s="3" t="s">
        <v>7</v>
      </c>
      <c r="F75" s="4"/>
      <c r="G75" s="5">
        <v>8</v>
      </c>
      <c r="H75" s="3" t="s">
        <v>8</v>
      </c>
      <c r="I75" s="4"/>
      <c r="J75" s="9">
        <v>8</v>
      </c>
      <c r="K75" s="3" t="s">
        <v>9</v>
      </c>
      <c r="L75" s="4"/>
      <c r="M75" s="9">
        <v>8</v>
      </c>
      <c r="N75" s="3" t="s">
        <v>10</v>
      </c>
      <c r="O75" s="4"/>
    </row>
    <row r="76" spans="1:15" x14ac:dyDescent="0.2">
      <c r="A76" s="9">
        <v>9</v>
      </c>
      <c r="B76" s="6" t="s">
        <v>9</v>
      </c>
      <c r="C76" s="7"/>
      <c r="D76" s="5">
        <v>9</v>
      </c>
      <c r="E76" s="3" t="s">
        <v>10</v>
      </c>
      <c r="F76" s="4"/>
      <c r="G76" s="5">
        <v>9</v>
      </c>
      <c r="H76" s="6" t="s">
        <v>11</v>
      </c>
      <c r="I76" s="7"/>
      <c r="J76" s="9">
        <v>9</v>
      </c>
      <c r="K76" s="3" t="s">
        <v>7</v>
      </c>
      <c r="L76" s="4"/>
      <c r="M76" s="9">
        <v>9</v>
      </c>
      <c r="N76" s="3" t="s">
        <v>5</v>
      </c>
      <c r="O76" s="4"/>
    </row>
    <row r="77" spans="1:15" x14ac:dyDescent="0.2">
      <c r="A77" s="9">
        <v>10</v>
      </c>
      <c r="B77" s="3" t="s">
        <v>7</v>
      </c>
      <c r="C77" s="4"/>
      <c r="D77" s="5">
        <v>10</v>
      </c>
      <c r="E77" s="3" t="s">
        <v>5</v>
      </c>
      <c r="F77" s="4"/>
      <c r="G77" s="5">
        <v>10</v>
      </c>
      <c r="H77" s="6" t="s">
        <v>6</v>
      </c>
      <c r="I77" s="7"/>
      <c r="J77" s="9">
        <v>10</v>
      </c>
      <c r="K77" s="3" t="s">
        <v>10</v>
      </c>
      <c r="L77" s="4"/>
      <c r="M77" s="9">
        <v>10</v>
      </c>
      <c r="N77" s="3" t="s">
        <v>8</v>
      </c>
      <c r="O77" s="4"/>
    </row>
    <row r="78" spans="1:15" ht="15.75" customHeight="1" x14ac:dyDescent="0.2">
      <c r="A78" s="9">
        <v>11</v>
      </c>
      <c r="B78" s="3" t="s">
        <v>10</v>
      </c>
      <c r="C78" s="4"/>
      <c r="D78" s="5">
        <v>11</v>
      </c>
      <c r="E78" s="3" t="s">
        <v>8</v>
      </c>
      <c r="F78" s="4"/>
      <c r="G78" s="5">
        <v>11</v>
      </c>
      <c r="H78" s="3" t="s">
        <v>9</v>
      </c>
      <c r="I78" s="4"/>
      <c r="J78" s="9">
        <v>11</v>
      </c>
      <c r="K78" s="3" t="s">
        <v>5</v>
      </c>
      <c r="L78" s="4"/>
      <c r="M78" s="9">
        <v>11</v>
      </c>
      <c r="N78" s="6" t="s">
        <v>11</v>
      </c>
      <c r="O78" s="130" t="s">
        <v>63</v>
      </c>
    </row>
    <row r="79" spans="1:15" x14ac:dyDescent="0.2">
      <c r="A79" s="9">
        <v>12</v>
      </c>
      <c r="B79" s="3" t="s">
        <v>5</v>
      </c>
      <c r="C79" s="4"/>
      <c r="D79" s="5">
        <v>12</v>
      </c>
      <c r="E79" s="6" t="s">
        <v>11</v>
      </c>
      <c r="F79" s="7"/>
      <c r="G79" s="5">
        <v>12</v>
      </c>
      <c r="H79" s="3" t="s">
        <v>7</v>
      </c>
      <c r="I79" s="4"/>
      <c r="J79" s="9">
        <v>12</v>
      </c>
      <c r="K79" s="3" t="s">
        <v>8</v>
      </c>
      <c r="L79" s="4"/>
      <c r="M79" s="9">
        <v>12</v>
      </c>
      <c r="N79" s="6" t="s">
        <v>6</v>
      </c>
      <c r="O79" s="130"/>
    </row>
    <row r="80" spans="1:15" x14ac:dyDescent="0.2">
      <c r="A80" s="9">
        <v>13</v>
      </c>
      <c r="B80" s="3" t="s">
        <v>8</v>
      </c>
      <c r="C80" s="4"/>
      <c r="D80" s="5">
        <v>13</v>
      </c>
      <c r="E80" s="6" t="s">
        <v>6</v>
      </c>
      <c r="F80" s="7"/>
      <c r="G80" s="5">
        <v>13</v>
      </c>
      <c r="H80" s="3" t="s">
        <v>10</v>
      </c>
      <c r="I80" s="4"/>
      <c r="J80" s="9">
        <v>13</v>
      </c>
      <c r="K80" s="6" t="s">
        <v>11</v>
      </c>
      <c r="L80" s="11" t="s">
        <v>64</v>
      </c>
      <c r="M80" s="9">
        <v>13</v>
      </c>
      <c r="N80" s="3" t="s">
        <v>9</v>
      </c>
      <c r="O80" s="4"/>
    </row>
    <row r="81" spans="1:15" x14ac:dyDescent="0.2">
      <c r="A81" s="9">
        <v>14</v>
      </c>
      <c r="B81" s="6" t="s">
        <v>11</v>
      </c>
      <c r="C81" s="136" t="s">
        <v>65</v>
      </c>
      <c r="D81" s="5">
        <v>14</v>
      </c>
      <c r="E81" s="6" t="s">
        <v>9</v>
      </c>
      <c r="F81" s="38" t="s">
        <v>66</v>
      </c>
      <c r="G81" s="5">
        <v>14</v>
      </c>
      <c r="H81" s="3" t="s">
        <v>5</v>
      </c>
      <c r="I81" s="4"/>
      <c r="J81" s="9">
        <v>14</v>
      </c>
      <c r="K81" s="6" t="s">
        <v>6</v>
      </c>
      <c r="L81" s="7"/>
      <c r="M81" s="9">
        <v>14</v>
      </c>
      <c r="N81" s="3" t="s">
        <v>7</v>
      </c>
      <c r="O81" s="4"/>
    </row>
    <row r="82" spans="1:15" x14ac:dyDescent="0.2">
      <c r="A82" s="9">
        <v>15</v>
      </c>
      <c r="B82" s="6" t="s">
        <v>6</v>
      </c>
      <c r="C82" s="136"/>
      <c r="D82" s="5">
        <v>15</v>
      </c>
      <c r="E82" s="3" t="s">
        <v>7</v>
      </c>
      <c r="F82" s="4"/>
      <c r="G82" s="5">
        <v>15</v>
      </c>
      <c r="H82" s="6" t="s">
        <v>8</v>
      </c>
      <c r="I82" s="7"/>
      <c r="J82" s="9">
        <v>15</v>
      </c>
      <c r="K82" s="3" t="s">
        <v>9</v>
      </c>
      <c r="L82" s="4"/>
      <c r="M82" s="9">
        <v>15</v>
      </c>
      <c r="N82" s="3" t="s">
        <v>10</v>
      </c>
      <c r="O82" s="4"/>
    </row>
    <row r="83" spans="1:15" x14ac:dyDescent="0.2">
      <c r="A83" s="9">
        <v>16</v>
      </c>
      <c r="B83" s="3" t="s">
        <v>9</v>
      </c>
      <c r="C83" s="4"/>
      <c r="D83" s="5">
        <v>16</v>
      </c>
      <c r="E83" s="3" t="s">
        <v>10</v>
      </c>
      <c r="F83" s="4"/>
      <c r="G83" s="5">
        <v>16</v>
      </c>
      <c r="H83" s="6" t="s">
        <v>11</v>
      </c>
      <c r="I83" s="7"/>
      <c r="J83" s="9">
        <v>16</v>
      </c>
      <c r="K83" s="3" t="s">
        <v>7</v>
      </c>
      <c r="L83" s="4"/>
      <c r="M83" s="9">
        <v>16</v>
      </c>
      <c r="N83" s="3" t="s">
        <v>5</v>
      </c>
      <c r="O83" s="4"/>
    </row>
    <row r="84" spans="1:15" x14ac:dyDescent="0.2">
      <c r="A84" s="9">
        <v>17</v>
      </c>
      <c r="B84" s="3" t="s">
        <v>7</v>
      </c>
      <c r="C84" s="4"/>
      <c r="D84" s="5">
        <v>17</v>
      </c>
      <c r="E84" s="3" t="s">
        <v>5</v>
      </c>
      <c r="F84" s="4"/>
      <c r="G84" s="5">
        <v>17</v>
      </c>
      <c r="H84" s="6" t="s">
        <v>6</v>
      </c>
      <c r="I84" s="7"/>
      <c r="J84" s="9">
        <v>17</v>
      </c>
      <c r="K84" s="3" t="s">
        <v>10</v>
      </c>
      <c r="L84" s="4"/>
      <c r="M84" s="9">
        <v>17</v>
      </c>
      <c r="N84" s="3" t="s">
        <v>8</v>
      </c>
      <c r="O84" s="4"/>
    </row>
    <row r="85" spans="1:15" x14ac:dyDescent="0.2">
      <c r="A85" s="9">
        <v>18</v>
      </c>
      <c r="B85" s="3" t="s">
        <v>10</v>
      </c>
      <c r="C85" s="4"/>
      <c r="D85" s="5">
        <v>18</v>
      </c>
      <c r="E85" s="3" t="s">
        <v>8</v>
      </c>
      <c r="F85" s="4"/>
      <c r="G85" s="5">
        <v>18</v>
      </c>
      <c r="H85" s="3" t="s">
        <v>9</v>
      </c>
      <c r="I85" s="4"/>
      <c r="J85" s="9">
        <v>18</v>
      </c>
      <c r="K85" s="3" t="s">
        <v>5</v>
      </c>
      <c r="L85" s="4"/>
      <c r="M85" s="9">
        <v>18</v>
      </c>
      <c r="N85" s="6" t="s">
        <v>11</v>
      </c>
      <c r="O85" s="7"/>
    </row>
    <row r="86" spans="1:15" x14ac:dyDescent="0.2">
      <c r="A86" s="9">
        <v>19</v>
      </c>
      <c r="B86" s="3" t="s">
        <v>5</v>
      </c>
      <c r="C86" s="4"/>
      <c r="D86" s="5">
        <v>19</v>
      </c>
      <c r="E86" s="6" t="s">
        <v>11</v>
      </c>
      <c r="F86" s="7"/>
      <c r="G86" s="5">
        <v>19</v>
      </c>
      <c r="H86" s="3" t="s">
        <v>7</v>
      </c>
      <c r="I86" s="4"/>
      <c r="J86" s="9">
        <v>19</v>
      </c>
      <c r="K86" s="3" t="s">
        <v>8</v>
      </c>
      <c r="L86" s="4"/>
      <c r="M86" s="9">
        <v>19</v>
      </c>
      <c r="N86" s="6" t="s">
        <v>6</v>
      </c>
      <c r="O86" s="7"/>
    </row>
    <row r="87" spans="1:15" x14ac:dyDescent="0.2">
      <c r="A87" s="9">
        <v>20</v>
      </c>
      <c r="B87" s="3" t="s">
        <v>8</v>
      </c>
      <c r="C87" s="4"/>
      <c r="D87" s="5">
        <v>20</v>
      </c>
      <c r="E87" s="6" t="s">
        <v>6</v>
      </c>
      <c r="F87" s="7"/>
      <c r="G87" s="5">
        <v>20</v>
      </c>
      <c r="H87" s="3" t="s">
        <v>10</v>
      </c>
      <c r="I87" s="4"/>
      <c r="J87" s="9">
        <v>20</v>
      </c>
      <c r="K87" s="6" t="s">
        <v>11</v>
      </c>
      <c r="L87" s="11" t="s">
        <v>64</v>
      </c>
      <c r="M87" s="9">
        <v>20</v>
      </c>
      <c r="N87" s="3" t="s">
        <v>9</v>
      </c>
      <c r="O87" s="4"/>
    </row>
    <row r="88" spans="1:15" x14ac:dyDescent="0.2">
      <c r="A88" s="32">
        <v>21</v>
      </c>
      <c r="B88" s="6" t="s">
        <v>11</v>
      </c>
      <c r="C88" s="7"/>
      <c r="D88" s="5">
        <v>21</v>
      </c>
      <c r="E88" s="3" t="s">
        <v>9</v>
      </c>
      <c r="F88" s="4"/>
      <c r="G88" s="5">
        <v>21</v>
      </c>
      <c r="H88" s="3" t="s">
        <v>5</v>
      </c>
      <c r="I88" s="4"/>
      <c r="J88" s="32">
        <v>21</v>
      </c>
      <c r="K88" s="6" t="s">
        <v>6</v>
      </c>
      <c r="L88" s="7"/>
      <c r="M88" s="32">
        <v>21</v>
      </c>
      <c r="N88" s="3" t="s">
        <v>7</v>
      </c>
      <c r="O88" s="4"/>
    </row>
    <row r="89" spans="1:15" x14ac:dyDescent="0.2">
      <c r="A89" s="32">
        <v>22</v>
      </c>
      <c r="B89" s="6" t="s">
        <v>6</v>
      </c>
      <c r="C89" s="7"/>
      <c r="D89" s="5">
        <v>22</v>
      </c>
      <c r="E89" s="3" t="s">
        <v>7</v>
      </c>
      <c r="F89" s="4"/>
      <c r="G89" s="5">
        <v>22</v>
      </c>
      <c r="H89" s="3" t="s">
        <v>8</v>
      </c>
      <c r="I89" s="4"/>
      <c r="J89" s="32">
        <v>22</v>
      </c>
      <c r="K89" s="3" t="s">
        <v>9</v>
      </c>
      <c r="L89" s="4"/>
      <c r="M89" s="32">
        <v>22</v>
      </c>
      <c r="N89" s="3" t="s">
        <v>10</v>
      </c>
      <c r="O89" s="4"/>
    </row>
    <row r="90" spans="1:15" x14ac:dyDescent="0.2">
      <c r="A90" s="32">
        <v>23</v>
      </c>
      <c r="B90" s="3" t="s">
        <v>9</v>
      </c>
      <c r="C90" s="4"/>
      <c r="D90" s="5">
        <v>23</v>
      </c>
      <c r="E90" s="3" t="s">
        <v>10</v>
      </c>
      <c r="F90" s="4"/>
      <c r="G90" s="5">
        <v>23</v>
      </c>
      <c r="H90" s="6" t="s">
        <v>11</v>
      </c>
      <c r="I90" s="7"/>
      <c r="J90" s="32">
        <v>23</v>
      </c>
      <c r="K90" s="3" t="s">
        <v>7</v>
      </c>
      <c r="L90" s="4"/>
      <c r="M90" s="32">
        <v>23</v>
      </c>
      <c r="N90" s="3" t="s">
        <v>5</v>
      </c>
      <c r="O90" s="4"/>
    </row>
    <row r="91" spans="1:15" ht="15.75" customHeight="1" x14ac:dyDescent="0.2">
      <c r="A91" s="32">
        <v>24</v>
      </c>
      <c r="B91" s="3" t="s">
        <v>7</v>
      </c>
      <c r="C91" s="4"/>
      <c r="D91" s="5">
        <v>24</v>
      </c>
      <c r="E91" s="3" t="s">
        <v>5</v>
      </c>
      <c r="F91" s="4"/>
      <c r="G91" s="5">
        <v>24</v>
      </c>
      <c r="H91" s="6" t="s">
        <v>6</v>
      </c>
      <c r="I91" s="137" t="s">
        <v>67</v>
      </c>
      <c r="J91" s="32">
        <v>24</v>
      </c>
      <c r="K91" s="3" t="s">
        <v>10</v>
      </c>
      <c r="L91" s="4"/>
      <c r="M91" s="32">
        <v>24</v>
      </c>
      <c r="N91" s="3" t="s">
        <v>8</v>
      </c>
      <c r="O91" s="4"/>
    </row>
    <row r="92" spans="1:15" x14ac:dyDescent="0.2">
      <c r="A92" s="32">
        <v>25</v>
      </c>
      <c r="B92" s="3" t="s">
        <v>10</v>
      </c>
      <c r="C92" s="4"/>
      <c r="D92" s="5">
        <v>25</v>
      </c>
      <c r="E92" s="3" t="s">
        <v>8</v>
      </c>
      <c r="F92" s="4"/>
      <c r="G92" s="5">
        <v>25</v>
      </c>
      <c r="H92" s="3" t="s">
        <v>9</v>
      </c>
      <c r="I92" s="137"/>
      <c r="J92" s="32">
        <v>25</v>
      </c>
      <c r="K92" s="3" t="s">
        <v>5</v>
      </c>
      <c r="L92" s="4"/>
      <c r="M92" s="32">
        <v>25</v>
      </c>
      <c r="N92" s="6" t="s">
        <v>11</v>
      </c>
      <c r="O92" s="7"/>
    </row>
    <row r="93" spans="1:15" x14ac:dyDescent="0.2">
      <c r="A93" s="32">
        <v>26</v>
      </c>
      <c r="B93" s="3" t="s">
        <v>5</v>
      </c>
      <c r="C93" s="4"/>
      <c r="D93" s="5">
        <v>26</v>
      </c>
      <c r="E93" s="6" t="s">
        <v>11</v>
      </c>
      <c r="F93" s="7"/>
      <c r="G93" s="5">
        <v>26</v>
      </c>
      <c r="H93" s="3" t="s">
        <v>7</v>
      </c>
      <c r="I93" s="137"/>
      <c r="J93" s="32">
        <v>26</v>
      </c>
      <c r="K93" s="3" t="s">
        <v>8</v>
      </c>
      <c r="L93" s="4"/>
      <c r="M93" s="32">
        <v>26</v>
      </c>
      <c r="N93" s="6" t="s">
        <v>6</v>
      </c>
      <c r="O93" s="7"/>
    </row>
    <row r="94" spans="1:15" ht="15.75" customHeight="1" x14ac:dyDescent="0.2">
      <c r="A94" s="32">
        <v>27</v>
      </c>
      <c r="B94" s="3" t="s">
        <v>8</v>
      </c>
      <c r="C94" s="130" t="s">
        <v>68</v>
      </c>
      <c r="D94" s="5">
        <v>27</v>
      </c>
      <c r="E94" s="6" t="s">
        <v>6</v>
      </c>
      <c r="F94" s="7"/>
      <c r="G94" s="5">
        <v>27</v>
      </c>
      <c r="H94" s="3" t="s">
        <v>10</v>
      </c>
      <c r="I94" s="4"/>
      <c r="J94" s="32">
        <v>27</v>
      </c>
      <c r="K94" s="6" t="s">
        <v>11</v>
      </c>
      <c r="L94" s="7"/>
      <c r="M94" s="32">
        <v>27</v>
      </c>
      <c r="N94" s="3" t="s">
        <v>9</v>
      </c>
      <c r="O94" s="4"/>
    </row>
    <row r="95" spans="1:15" x14ac:dyDescent="0.2">
      <c r="A95" s="32">
        <v>28</v>
      </c>
      <c r="B95" s="6" t="s">
        <v>11</v>
      </c>
      <c r="C95" s="130"/>
      <c r="D95" s="5">
        <v>28</v>
      </c>
      <c r="E95" s="3" t="s">
        <v>9</v>
      </c>
      <c r="F95" s="4"/>
      <c r="G95" s="5">
        <v>28</v>
      </c>
      <c r="H95" s="3" t="s">
        <v>5</v>
      </c>
      <c r="I95" s="4"/>
      <c r="J95" s="32">
        <v>28</v>
      </c>
      <c r="K95" s="6" t="s">
        <v>6</v>
      </c>
      <c r="L95" s="7"/>
      <c r="M95" s="32">
        <v>28</v>
      </c>
      <c r="N95" s="3" t="s">
        <v>7</v>
      </c>
      <c r="O95" s="4"/>
    </row>
    <row r="96" spans="1:15" x14ac:dyDescent="0.2">
      <c r="A96" s="32">
        <v>29</v>
      </c>
      <c r="B96" s="6" t="s">
        <v>6</v>
      </c>
      <c r="C96" s="130"/>
      <c r="D96" s="5">
        <v>29</v>
      </c>
      <c r="E96" s="3" t="s">
        <v>7</v>
      </c>
      <c r="F96" s="4"/>
      <c r="G96" s="5">
        <v>29</v>
      </c>
      <c r="H96" s="3" t="s">
        <v>8</v>
      </c>
      <c r="I96" s="4"/>
      <c r="J96" s="32">
        <v>29</v>
      </c>
      <c r="K96" s="3" t="s">
        <v>9</v>
      </c>
      <c r="L96" s="4"/>
      <c r="M96" s="32">
        <v>29</v>
      </c>
      <c r="N96" s="3" t="s">
        <v>10</v>
      </c>
      <c r="O96" s="4"/>
    </row>
    <row r="97" spans="1:15" x14ac:dyDescent="0.2">
      <c r="A97" s="32">
        <v>30</v>
      </c>
      <c r="B97" s="3" t="s">
        <v>9</v>
      </c>
      <c r="C97" s="4"/>
      <c r="D97" s="5">
        <v>30</v>
      </c>
      <c r="E97" s="3" t="s">
        <v>10</v>
      </c>
      <c r="F97" s="4"/>
      <c r="G97" s="5">
        <v>30</v>
      </c>
      <c r="H97" s="6" t="s">
        <v>11</v>
      </c>
      <c r="I97" s="7"/>
      <c r="J97" s="32">
        <v>30</v>
      </c>
      <c r="K97" s="3" t="s">
        <v>7</v>
      </c>
      <c r="L97" s="4"/>
      <c r="M97" s="32">
        <v>30</v>
      </c>
      <c r="N97" s="3" t="s">
        <v>5</v>
      </c>
      <c r="O97" s="4"/>
    </row>
    <row r="98" spans="1:15" x14ac:dyDescent="0.2">
      <c r="A98" s="32"/>
      <c r="D98" s="5">
        <v>31</v>
      </c>
      <c r="E98" s="3" t="s">
        <v>5</v>
      </c>
      <c r="F98" s="4"/>
      <c r="G98" s="5">
        <v>31</v>
      </c>
      <c r="H98" s="6" t="s">
        <v>6</v>
      </c>
      <c r="I98" s="7"/>
      <c r="M98" s="32">
        <v>31</v>
      </c>
      <c r="N98" s="3" t="s">
        <v>8</v>
      </c>
      <c r="O98" s="4"/>
    </row>
  </sheetData>
  <mergeCells count="41">
    <mergeCell ref="C94:C96"/>
    <mergeCell ref="F71:F73"/>
    <mergeCell ref="C73:C75"/>
    <mergeCell ref="O78:O79"/>
    <mergeCell ref="C81:C82"/>
    <mergeCell ref="I91:I93"/>
    <mergeCell ref="A67:C67"/>
    <mergeCell ref="D67:F67"/>
    <mergeCell ref="G67:I67"/>
    <mergeCell ref="J67:L67"/>
    <mergeCell ref="M67:O67"/>
    <mergeCell ref="O51:O52"/>
    <mergeCell ref="L54:L58"/>
    <mergeCell ref="I56:I57"/>
    <mergeCell ref="C59:C60"/>
    <mergeCell ref="L62:L64"/>
    <mergeCell ref="I63:I64"/>
    <mergeCell ref="O63:O65"/>
    <mergeCell ref="I35:I36"/>
    <mergeCell ref="O35:O38"/>
    <mergeCell ref="I37:I43"/>
    <mergeCell ref="L39:L40"/>
    <mergeCell ref="F42:F43"/>
    <mergeCell ref="O42:O45"/>
    <mergeCell ref="L45:L47"/>
    <mergeCell ref="A34:C34"/>
    <mergeCell ref="D34:F34"/>
    <mergeCell ref="G34:I34"/>
    <mergeCell ref="J34:L34"/>
    <mergeCell ref="M34:O34"/>
    <mergeCell ref="P1:P3"/>
    <mergeCell ref="I5:I7"/>
    <mergeCell ref="O8:O9"/>
    <mergeCell ref="I23:I25"/>
    <mergeCell ref="F29:F30"/>
    <mergeCell ref="I29:I32"/>
    <mergeCell ref="A1:C1"/>
    <mergeCell ref="D1:F1"/>
    <mergeCell ref="G1:I1"/>
    <mergeCell ref="J1:L1"/>
    <mergeCell ref="M1:O1"/>
  </mergeCells>
  <pageMargins left="0.23611111111111099" right="0.23611111111111099" top="0.74791666666666701" bottom="0.74791666666666701" header="0.511811023622047" footer="0.511811023622047"/>
  <pageSetup paperSize="9" orientation="landscape" horizontalDpi="300" verticalDpi="300"/>
  <rowBreaks count="2" manualBreakCount="2">
    <brk id="33" max="16383" man="1"/>
    <brk id="66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8"/>
  <sheetViews>
    <sheetView showGridLines="0" tabSelected="1" topLeftCell="C1" zoomScale="106" zoomScaleNormal="53" zoomScalePageLayoutView="75" workbookViewId="0">
      <selection activeCell="I7" sqref="I7"/>
    </sheetView>
  </sheetViews>
  <sheetFormatPr baseColWidth="10" defaultColWidth="10.6640625" defaultRowHeight="16" x14ac:dyDescent="0.2"/>
  <cols>
    <col min="1" max="1" width="3.1640625" customWidth="1"/>
    <col min="2" max="2" width="7" customWidth="1"/>
    <col min="3" max="3" width="35.1640625" customWidth="1"/>
    <col min="4" max="4" width="3.1640625" customWidth="1"/>
    <col min="5" max="5" width="5.83203125" customWidth="1"/>
    <col min="6" max="6" width="39" bestFit="1" customWidth="1"/>
    <col min="7" max="7" width="3.1640625" customWidth="1"/>
    <col min="8" max="8" width="5.33203125" customWidth="1"/>
    <col min="9" max="9" width="41.5" customWidth="1"/>
    <col min="10" max="10" width="4.6640625" customWidth="1"/>
    <col min="11" max="11" width="5.33203125" customWidth="1"/>
    <col min="12" max="12" width="41.83203125" bestFit="1" customWidth="1"/>
    <col min="13" max="13" width="4.33203125" customWidth="1"/>
    <col min="14" max="14" width="5.33203125" customWidth="1"/>
    <col min="15" max="15" width="58" bestFit="1" customWidth="1"/>
    <col min="16" max="16" width="27.33203125" customWidth="1"/>
  </cols>
  <sheetData>
    <row r="1" spans="1:16" ht="18.75" customHeight="1" x14ac:dyDescent="0.2">
      <c r="A1" s="93" t="s">
        <v>60</v>
      </c>
      <c r="B1" s="93"/>
      <c r="C1" s="93"/>
      <c r="D1" s="93" t="s">
        <v>1</v>
      </c>
      <c r="E1" s="93"/>
      <c r="F1" s="93"/>
      <c r="G1" s="93" t="s">
        <v>2</v>
      </c>
      <c r="H1" s="93"/>
      <c r="I1" s="93"/>
      <c r="J1" s="93" t="s">
        <v>3</v>
      </c>
      <c r="K1" s="93"/>
      <c r="L1" s="93"/>
      <c r="M1" s="93" t="s">
        <v>4</v>
      </c>
      <c r="N1" s="93"/>
      <c r="O1" s="93"/>
      <c r="P1" s="91"/>
    </row>
    <row r="2" spans="1:16" ht="15.75" customHeight="1" x14ac:dyDescent="0.2">
      <c r="A2" s="55">
        <v>1</v>
      </c>
      <c r="B2" s="56">
        <v>46235</v>
      </c>
      <c r="C2" s="57"/>
      <c r="D2" s="58">
        <v>1</v>
      </c>
      <c r="E2" s="59">
        <f>B32+1</f>
        <v>46266</v>
      </c>
      <c r="F2" s="60"/>
      <c r="G2" s="58">
        <v>1</v>
      </c>
      <c r="H2" s="59">
        <f>E31+1</f>
        <v>46296</v>
      </c>
      <c r="I2" s="60"/>
      <c r="J2" s="55">
        <v>1</v>
      </c>
      <c r="K2" s="56">
        <f t="shared" ref="K2:K31" si="0">K1+1</f>
        <v>1</v>
      </c>
      <c r="L2" s="80" t="s">
        <v>69</v>
      </c>
      <c r="M2" s="58">
        <v>1</v>
      </c>
      <c r="N2" s="59">
        <f>K31+1</f>
        <v>31</v>
      </c>
      <c r="O2" s="60"/>
      <c r="P2" s="91"/>
    </row>
    <row r="3" spans="1:16" ht="15.75" customHeight="1" x14ac:dyDescent="0.2">
      <c r="A3" s="55">
        <v>2</v>
      </c>
      <c r="B3" s="56">
        <v>46236</v>
      </c>
      <c r="C3" s="57"/>
      <c r="D3" s="58">
        <v>2</v>
      </c>
      <c r="E3" s="59">
        <f t="shared" ref="E3:E31" si="1">E2+1</f>
        <v>46267</v>
      </c>
      <c r="F3" s="60"/>
      <c r="G3" s="58">
        <v>2</v>
      </c>
      <c r="H3" s="59">
        <f t="shared" ref="H3:H32" si="2">H2+1</f>
        <v>46297</v>
      </c>
      <c r="I3" s="60"/>
      <c r="J3" s="65">
        <v>2</v>
      </c>
      <c r="K3" s="59">
        <f t="shared" si="0"/>
        <v>2</v>
      </c>
      <c r="L3" s="105" t="s">
        <v>113</v>
      </c>
      <c r="M3" s="58">
        <v>2</v>
      </c>
      <c r="N3" s="59">
        <f t="shared" ref="N3:N32" si="3">N2+1</f>
        <v>32</v>
      </c>
      <c r="O3" s="60"/>
      <c r="P3" s="91"/>
    </row>
    <row r="4" spans="1:16" x14ac:dyDescent="0.2">
      <c r="A4" s="55">
        <v>3</v>
      </c>
      <c r="B4" s="59">
        <v>46237</v>
      </c>
      <c r="C4" s="60"/>
      <c r="D4" s="58">
        <v>3</v>
      </c>
      <c r="E4" s="59">
        <f t="shared" si="1"/>
        <v>46268</v>
      </c>
      <c r="F4" s="60"/>
      <c r="G4" s="58">
        <v>3</v>
      </c>
      <c r="H4" s="56">
        <f t="shared" si="2"/>
        <v>46298</v>
      </c>
      <c r="I4" s="90" t="s">
        <v>105</v>
      </c>
      <c r="J4" s="58">
        <v>3</v>
      </c>
      <c r="K4" s="59">
        <f t="shared" si="0"/>
        <v>3</v>
      </c>
      <c r="L4" s="106"/>
      <c r="M4" s="58">
        <v>3</v>
      </c>
      <c r="N4" s="59">
        <f t="shared" si="3"/>
        <v>33</v>
      </c>
      <c r="O4" s="61"/>
    </row>
    <row r="5" spans="1:16" x14ac:dyDescent="0.2">
      <c r="A5" s="55">
        <v>4</v>
      </c>
      <c r="B5" s="59">
        <v>46238</v>
      </c>
      <c r="C5" s="60"/>
      <c r="D5" s="58">
        <v>4</v>
      </c>
      <c r="E5" s="59">
        <f t="shared" si="1"/>
        <v>46269</v>
      </c>
      <c r="F5" s="100" t="s">
        <v>80</v>
      </c>
      <c r="G5" s="58">
        <v>4</v>
      </c>
      <c r="H5" s="56">
        <f t="shared" si="2"/>
        <v>46299</v>
      </c>
      <c r="I5" s="57"/>
      <c r="J5" s="58">
        <v>4</v>
      </c>
      <c r="K5" s="59">
        <f t="shared" si="0"/>
        <v>4</v>
      </c>
      <c r="L5" s="60"/>
      <c r="M5" s="58">
        <v>4</v>
      </c>
      <c r="N5" s="59">
        <f t="shared" si="3"/>
        <v>34</v>
      </c>
      <c r="O5" s="81" t="s">
        <v>87</v>
      </c>
      <c r="P5" s="62"/>
    </row>
    <row r="6" spans="1:16" x14ac:dyDescent="0.2">
      <c r="A6" s="55">
        <v>5</v>
      </c>
      <c r="B6" s="59">
        <v>46239</v>
      </c>
      <c r="C6" s="60"/>
      <c r="D6" s="58">
        <v>5</v>
      </c>
      <c r="E6" s="56">
        <f t="shared" si="1"/>
        <v>46270</v>
      </c>
      <c r="F6" s="101"/>
      <c r="G6" s="58">
        <v>5</v>
      </c>
      <c r="H6" s="59">
        <f t="shared" si="2"/>
        <v>46300</v>
      </c>
      <c r="I6" s="63"/>
      <c r="J6" s="58">
        <v>5</v>
      </c>
      <c r="K6" s="59">
        <f t="shared" si="0"/>
        <v>5</v>
      </c>
      <c r="L6" s="60"/>
      <c r="M6" s="58">
        <v>5</v>
      </c>
      <c r="N6" s="56">
        <f t="shared" si="3"/>
        <v>35</v>
      </c>
      <c r="O6" s="77" t="s">
        <v>107</v>
      </c>
      <c r="P6" s="85" t="s">
        <v>98</v>
      </c>
    </row>
    <row r="7" spans="1:16" ht="16.5" customHeight="1" x14ac:dyDescent="0.2">
      <c r="A7" s="55">
        <v>6</v>
      </c>
      <c r="B7" s="59">
        <v>46240</v>
      </c>
      <c r="C7" s="60"/>
      <c r="D7" s="58">
        <v>6</v>
      </c>
      <c r="E7" s="56">
        <f t="shared" si="1"/>
        <v>46271</v>
      </c>
      <c r="F7" s="102"/>
      <c r="G7" s="58">
        <v>6</v>
      </c>
      <c r="H7" s="59">
        <f t="shared" si="2"/>
        <v>46301</v>
      </c>
      <c r="I7" s="63"/>
      <c r="J7" s="58">
        <v>6</v>
      </c>
      <c r="K7" s="59">
        <f t="shared" si="0"/>
        <v>6</v>
      </c>
      <c r="L7" s="60"/>
      <c r="M7" s="58">
        <v>6</v>
      </c>
      <c r="N7" s="56">
        <f t="shared" si="3"/>
        <v>36</v>
      </c>
      <c r="O7" s="57"/>
      <c r="P7" s="62"/>
    </row>
    <row r="8" spans="1:16" x14ac:dyDescent="0.2">
      <c r="A8" s="55">
        <v>7</v>
      </c>
      <c r="B8" s="59">
        <v>46241</v>
      </c>
      <c r="C8" s="60"/>
      <c r="D8" s="58">
        <v>7</v>
      </c>
      <c r="E8" s="59">
        <f t="shared" si="1"/>
        <v>46272</v>
      </c>
      <c r="F8" s="63"/>
      <c r="G8" s="58">
        <v>7</v>
      </c>
      <c r="H8" s="59">
        <f t="shared" si="2"/>
        <v>46302</v>
      </c>
      <c r="I8" s="63"/>
      <c r="J8" s="58">
        <v>7</v>
      </c>
      <c r="K8" s="56">
        <f t="shared" si="0"/>
        <v>7</v>
      </c>
      <c r="L8" s="88" t="s">
        <v>91</v>
      </c>
      <c r="M8" s="58">
        <v>7</v>
      </c>
      <c r="N8" s="59">
        <f t="shared" si="3"/>
        <v>37</v>
      </c>
      <c r="O8" s="81" t="s">
        <v>88</v>
      </c>
      <c r="P8" s="64" t="s">
        <v>17</v>
      </c>
    </row>
    <row r="9" spans="1:16" x14ac:dyDescent="0.2">
      <c r="A9" s="55">
        <v>8</v>
      </c>
      <c r="B9" s="59">
        <v>46242</v>
      </c>
      <c r="C9" s="60"/>
      <c r="D9" s="58">
        <v>8</v>
      </c>
      <c r="E9" s="59">
        <f t="shared" si="1"/>
        <v>46273</v>
      </c>
      <c r="F9" s="60"/>
      <c r="G9" s="58">
        <v>8</v>
      </c>
      <c r="H9" s="59">
        <f t="shared" si="2"/>
        <v>46303</v>
      </c>
      <c r="I9" s="60"/>
      <c r="J9" s="58">
        <v>8</v>
      </c>
      <c r="K9" s="56">
        <f t="shared" si="0"/>
        <v>8</v>
      </c>
      <c r="L9" s="57"/>
      <c r="M9" s="58">
        <v>8</v>
      </c>
      <c r="N9" s="59">
        <f t="shared" si="3"/>
        <v>38</v>
      </c>
      <c r="O9" s="60"/>
      <c r="P9" s="62"/>
    </row>
    <row r="10" spans="1:16" ht="17" x14ac:dyDescent="0.2">
      <c r="A10" s="55">
        <v>9</v>
      </c>
      <c r="B10" s="56">
        <v>46243</v>
      </c>
      <c r="C10" s="57"/>
      <c r="D10" s="58">
        <v>9</v>
      </c>
      <c r="E10" s="59">
        <f t="shared" si="1"/>
        <v>46274</v>
      </c>
      <c r="F10" s="60"/>
      <c r="G10" s="58">
        <v>9</v>
      </c>
      <c r="H10" s="59">
        <f t="shared" si="2"/>
        <v>46304</v>
      </c>
      <c r="I10" s="60"/>
      <c r="J10" s="65">
        <v>9</v>
      </c>
      <c r="K10" s="59">
        <f t="shared" si="0"/>
        <v>9</v>
      </c>
      <c r="L10" s="63"/>
      <c r="M10" s="58">
        <v>9</v>
      </c>
      <c r="N10" s="59">
        <f t="shared" si="3"/>
        <v>39</v>
      </c>
      <c r="P10" s="84" t="s">
        <v>18</v>
      </c>
    </row>
    <row r="11" spans="1:16" x14ac:dyDescent="0.2">
      <c r="A11" s="55">
        <v>10</v>
      </c>
      <c r="B11" s="56">
        <v>46244</v>
      </c>
      <c r="C11" s="57"/>
      <c r="D11" s="58">
        <v>10</v>
      </c>
      <c r="E11" s="59">
        <f t="shared" si="1"/>
        <v>46275</v>
      </c>
      <c r="F11" s="60"/>
      <c r="G11" s="58">
        <v>10</v>
      </c>
      <c r="H11" s="56">
        <f t="shared" si="2"/>
        <v>46305</v>
      </c>
      <c r="I11" s="76" t="s">
        <v>81</v>
      </c>
      <c r="J11" s="65">
        <v>10</v>
      </c>
      <c r="K11" s="59">
        <f t="shared" si="0"/>
        <v>10</v>
      </c>
      <c r="M11" s="58">
        <v>10</v>
      </c>
      <c r="N11" s="59">
        <f t="shared" si="3"/>
        <v>40</v>
      </c>
      <c r="O11" s="82" t="s">
        <v>71</v>
      </c>
      <c r="P11" s="62"/>
    </row>
    <row r="12" spans="1:16" x14ac:dyDescent="0.2">
      <c r="A12" s="55">
        <v>11</v>
      </c>
      <c r="B12" s="59">
        <v>46245</v>
      </c>
      <c r="C12" s="60"/>
      <c r="D12" s="58">
        <v>11</v>
      </c>
      <c r="E12" s="59">
        <f t="shared" si="1"/>
        <v>46276</v>
      </c>
      <c r="F12" s="60"/>
      <c r="G12" s="58">
        <v>11</v>
      </c>
      <c r="H12" s="56">
        <f t="shared" si="2"/>
        <v>46306</v>
      </c>
      <c r="I12" s="76" t="s">
        <v>82</v>
      </c>
      <c r="J12" s="65">
        <v>11</v>
      </c>
      <c r="K12" s="74">
        <f t="shared" si="0"/>
        <v>11</v>
      </c>
      <c r="L12" s="57"/>
      <c r="M12" s="58">
        <v>11</v>
      </c>
      <c r="N12" s="59">
        <f t="shared" si="3"/>
        <v>41</v>
      </c>
      <c r="O12" s="82" t="s">
        <v>71</v>
      </c>
      <c r="P12" s="62"/>
    </row>
    <row r="13" spans="1:16" ht="17" x14ac:dyDescent="0.2">
      <c r="A13" s="55">
        <v>12</v>
      </c>
      <c r="B13" s="59">
        <v>46246</v>
      </c>
      <c r="C13" s="60"/>
      <c r="D13" s="58">
        <v>12</v>
      </c>
      <c r="E13" s="56">
        <f t="shared" si="1"/>
        <v>46277</v>
      </c>
      <c r="F13" s="57"/>
      <c r="G13" s="58">
        <v>12</v>
      </c>
      <c r="H13" s="59">
        <f t="shared" si="2"/>
        <v>46307</v>
      </c>
      <c r="I13" s="60"/>
      <c r="J13" s="65">
        <v>12</v>
      </c>
      <c r="K13" s="59">
        <f t="shared" si="0"/>
        <v>12</v>
      </c>
      <c r="L13" s="63"/>
      <c r="M13" s="58">
        <v>12</v>
      </c>
      <c r="N13" s="56">
        <f t="shared" si="3"/>
        <v>42</v>
      </c>
      <c r="O13" s="89" t="s">
        <v>114</v>
      </c>
      <c r="P13" s="66" t="s">
        <v>21</v>
      </c>
    </row>
    <row r="14" spans="1:16" x14ac:dyDescent="0.2">
      <c r="A14" s="55">
        <v>13</v>
      </c>
      <c r="B14" s="59">
        <v>46247</v>
      </c>
      <c r="C14" s="60"/>
      <c r="D14" s="58">
        <v>13</v>
      </c>
      <c r="E14" s="56">
        <f t="shared" si="1"/>
        <v>46278</v>
      </c>
      <c r="F14" s="57"/>
      <c r="G14" s="58">
        <v>13</v>
      </c>
      <c r="H14" s="59">
        <f t="shared" si="2"/>
        <v>46308</v>
      </c>
      <c r="I14" s="60"/>
      <c r="J14" s="65">
        <v>13</v>
      </c>
      <c r="K14" s="59">
        <f t="shared" si="0"/>
        <v>13</v>
      </c>
      <c r="L14" s="63"/>
      <c r="M14" s="58">
        <v>13</v>
      </c>
      <c r="N14" s="56">
        <f t="shared" si="3"/>
        <v>43</v>
      </c>
      <c r="O14" s="57"/>
      <c r="P14" s="62"/>
    </row>
    <row r="15" spans="1:16" ht="17" x14ac:dyDescent="0.2">
      <c r="A15" s="55">
        <v>14</v>
      </c>
      <c r="B15" s="59">
        <v>46248</v>
      </c>
      <c r="C15" s="60"/>
      <c r="D15" s="58">
        <v>14</v>
      </c>
      <c r="E15" s="59">
        <f t="shared" si="1"/>
        <v>46279</v>
      </c>
      <c r="F15" s="63"/>
      <c r="G15" s="58">
        <v>14</v>
      </c>
      <c r="H15" s="59">
        <f t="shared" si="2"/>
        <v>46309</v>
      </c>
      <c r="I15" s="63"/>
      <c r="J15" s="65">
        <v>14</v>
      </c>
      <c r="K15" s="56">
        <f t="shared" si="0"/>
        <v>14</v>
      </c>
      <c r="L15" s="57"/>
      <c r="M15" s="58">
        <v>14</v>
      </c>
      <c r="N15" s="59">
        <f t="shared" si="3"/>
        <v>44</v>
      </c>
      <c r="O15" s="67"/>
      <c r="P15" s="68" t="s">
        <v>23</v>
      </c>
    </row>
    <row r="16" spans="1:16" x14ac:dyDescent="0.2">
      <c r="A16" s="55">
        <v>15</v>
      </c>
      <c r="B16" s="56">
        <v>46249</v>
      </c>
      <c r="C16" s="57"/>
      <c r="D16" s="58">
        <v>15</v>
      </c>
      <c r="E16" s="59">
        <f t="shared" si="1"/>
        <v>46280</v>
      </c>
      <c r="F16" s="60"/>
      <c r="G16" s="58">
        <v>15</v>
      </c>
      <c r="H16" s="59">
        <f t="shared" si="2"/>
        <v>46310</v>
      </c>
      <c r="I16" s="60"/>
      <c r="J16" s="65">
        <v>15</v>
      </c>
      <c r="K16" s="56">
        <f t="shared" si="0"/>
        <v>15</v>
      </c>
      <c r="L16" s="57"/>
      <c r="M16" s="58">
        <v>15</v>
      </c>
      <c r="N16" s="59">
        <f t="shared" si="3"/>
        <v>45</v>
      </c>
      <c r="O16" s="60"/>
      <c r="P16" s="62"/>
    </row>
    <row r="17" spans="1:16" ht="17" x14ac:dyDescent="0.2">
      <c r="A17" s="55">
        <v>16</v>
      </c>
      <c r="B17" s="56">
        <v>46250</v>
      </c>
      <c r="C17" s="57"/>
      <c r="D17" s="58">
        <v>16</v>
      </c>
      <c r="E17" s="59">
        <f t="shared" si="1"/>
        <v>46281</v>
      </c>
      <c r="F17" s="60"/>
      <c r="G17" s="58">
        <v>16</v>
      </c>
      <c r="H17" s="59">
        <f t="shared" si="2"/>
        <v>46311</v>
      </c>
      <c r="I17" s="60"/>
      <c r="J17" s="65">
        <v>16</v>
      </c>
      <c r="K17" s="59">
        <f t="shared" si="0"/>
        <v>16</v>
      </c>
      <c r="L17" s="63"/>
      <c r="M17" s="58">
        <v>16</v>
      </c>
      <c r="N17" s="59">
        <f t="shared" si="3"/>
        <v>46</v>
      </c>
      <c r="O17" s="83" t="s">
        <v>95</v>
      </c>
      <c r="P17" s="69" t="s">
        <v>25</v>
      </c>
    </row>
    <row r="18" spans="1:16" x14ac:dyDescent="0.2">
      <c r="A18" s="55">
        <v>17</v>
      </c>
      <c r="B18" s="59">
        <v>46251</v>
      </c>
      <c r="C18" s="60"/>
      <c r="D18" s="58">
        <v>17</v>
      </c>
      <c r="E18" s="59">
        <f t="shared" si="1"/>
        <v>46282</v>
      </c>
      <c r="F18" s="60"/>
      <c r="G18" s="55">
        <v>17</v>
      </c>
      <c r="H18" s="56">
        <f t="shared" si="2"/>
        <v>46312</v>
      </c>
      <c r="I18" s="57"/>
      <c r="J18" s="65">
        <v>17</v>
      </c>
      <c r="K18" s="59">
        <f t="shared" si="0"/>
        <v>17</v>
      </c>
      <c r="L18" s="63"/>
      <c r="M18" s="58">
        <v>17</v>
      </c>
      <c r="N18" s="59">
        <f t="shared" si="3"/>
        <v>47</v>
      </c>
      <c r="O18" s="60"/>
      <c r="P18" s="62"/>
    </row>
    <row r="19" spans="1:16" x14ac:dyDescent="0.2">
      <c r="A19" s="55">
        <v>18</v>
      </c>
      <c r="B19" s="59">
        <v>46252</v>
      </c>
      <c r="C19" s="60"/>
      <c r="D19" s="58">
        <v>18</v>
      </c>
      <c r="E19" s="59">
        <f t="shared" si="1"/>
        <v>46283</v>
      </c>
      <c r="F19" s="60"/>
      <c r="G19" s="55">
        <v>18</v>
      </c>
      <c r="H19" s="56">
        <f t="shared" si="2"/>
        <v>46313</v>
      </c>
      <c r="I19" s="57"/>
      <c r="J19" s="65">
        <v>18</v>
      </c>
      <c r="K19" s="59">
        <f t="shared" si="0"/>
        <v>18</v>
      </c>
      <c r="L19" s="63"/>
      <c r="M19" s="58">
        <v>18</v>
      </c>
      <c r="N19" s="59">
        <f t="shared" si="3"/>
        <v>48</v>
      </c>
      <c r="O19" s="60"/>
      <c r="P19" s="70" t="s">
        <v>26</v>
      </c>
    </row>
    <row r="20" spans="1:16" x14ac:dyDescent="0.2">
      <c r="A20" s="55">
        <v>19</v>
      </c>
      <c r="B20" s="59">
        <v>46253</v>
      </c>
      <c r="C20" s="60"/>
      <c r="D20" s="58">
        <v>19</v>
      </c>
      <c r="E20" s="56">
        <f t="shared" si="1"/>
        <v>46284</v>
      </c>
      <c r="F20" s="78"/>
      <c r="G20" s="55">
        <v>19</v>
      </c>
      <c r="H20" s="59">
        <f t="shared" si="2"/>
        <v>46314</v>
      </c>
      <c r="I20" s="63"/>
      <c r="J20" s="65">
        <v>19</v>
      </c>
      <c r="K20" s="59">
        <f t="shared" si="0"/>
        <v>19</v>
      </c>
      <c r="L20" s="60"/>
      <c r="M20" s="55">
        <v>19</v>
      </c>
      <c r="N20" s="56">
        <f t="shared" si="3"/>
        <v>49</v>
      </c>
      <c r="O20" s="95" t="s">
        <v>112</v>
      </c>
      <c r="P20" s="71"/>
    </row>
    <row r="21" spans="1:16" x14ac:dyDescent="0.2">
      <c r="A21" s="55">
        <v>20</v>
      </c>
      <c r="B21" s="59">
        <v>46254</v>
      </c>
      <c r="C21" s="60"/>
      <c r="D21" s="58">
        <v>20</v>
      </c>
      <c r="E21" s="56">
        <f t="shared" si="1"/>
        <v>46285</v>
      </c>
      <c r="F21" s="57"/>
      <c r="G21" s="55">
        <v>20</v>
      </c>
      <c r="H21" s="59">
        <f t="shared" si="2"/>
        <v>46315</v>
      </c>
      <c r="I21" s="107" t="s">
        <v>106</v>
      </c>
      <c r="J21" s="65">
        <v>20</v>
      </c>
      <c r="K21" s="59">
        <f t="shared" si="0"/>
        <v>20</v>
      </c>
      <c r="L21" s="60"/>
      <c r="M21" s="55">
        <v>20</v>
      </c>
      <c r="N21" s="56">
        <f t="shared" si="3"/>
        <v>50</v>
      </c>
      <c r="O21" s="97"/>
      <c r="P21" s="71"/>
    </row>
    <row r="22" spans="1:16" x14ac:dyDescent="0.2">
      <c r="A22" s="55">
        <v>21</v>
      </c>
      <c r="B22" s="59">
        <v>46255</v>
      </c>
      <c r="C22" s="60"/>
      <c r="D22" s="65">
        <v>21</v>
      </c>
      <c r="E22" s="59">
        <f t="shared" si="1"/>
        <v>46286</v>
      </c>
      <c r="F22" s="63"/>
      <c r="G22" s="55">
        <v>21</v>
      </c>
      <c r="H22" s="59">
        <f t="shared" si="2"/>
        <v>46316</v>
      </c>
      <c r="I22" s="108"/>
      <c r="J22" s="65">
        <v>21</v>
      </c>
      <c r="K22" s="56">
        <f t="shared" si="0"/>
        <v>21</v>
      </c>
      <c r="L22" s="77" t="s">
        <v>83</v>
      </c>
      <c r="M22" s="55">
        <v>21</v>
      </c>
      <c r="N22" s="59">
        <f t="shared" si="3"/>
        <v>51</v>
      </c>
      <c r="O22" s="72"/>
      <c r="P22" s="71"/>
    </row>
    <row r="23" spans="1:16" x14ac:dyDescent="0.2">
      <c r="A23" s="55">
        <v>22</v>
      </c>
      <c r="B23" s="56">
        <v>46256</v>
      </c>
      <c r="C23" s="86" t="s">
        <v>103</v>
      </c>
      <c r="D23" s="65">
        <v>22</v>
      </c>
      <c r="E23" s="59">
        <f t="shared" si="1"/>
        <v>46287</v>
      </c>
      <c r="F23" s="63"/>
      <c r="G23" s="55">
        <v>22</v>
      </c>
      <c r="H23" s="59">
        <f t="shared" si="2"/>
        <v>46317</v>
      </c>
      <c r="I23" s="108"/>
      <c r="J23" s="65">
        <v>22</v>
      </c>
      <c r="K23" s="56">
        <f t="shared" si="0"/>
        <v>22</v>
      </c>
      <c r="L23" s="77" t="s">
        <v>79</v>
      </c>
      <c r="M23" s="55">
        <v>22</v>
      </c>
      <c r="N23" s="59">
        <f t="shared" si="3"/>
        <v>52</v>
      </c>
      <c r="O23" s="60"/>
      <c r="P23" s="71"/>
    </row>
    <row r="24" spans="1:16" x14ac:dyDescent="0.2">
      <c r="A24" s="55">
        <v>23</v>
      </c>
      <c r="B24" s="56">
        <v>46257</v>
      </c>
      <c r="C24" s="73"/>
      <c r="D24" s="65">
        <v>23</v>
      </c>
      <c r="E24" s="59">
        <f t="shared" si="1"/>
        <v>46288</v>
      </c>
      <c r="F24" s="71"/>
      <c r="G24" s="55">
        <v>23</v>
      </c>
      <c r="H24" s="59">
        <f t="shared" si="2"/>
        <v>46318</v>
      </c>
      <c r="I24" s="109"/>
      <c r="J24" s="65">
        <v>23</v>
      </c>
      <c r="K24" s="59">
        <f t="shared" si="0"/>
        <v>23</v>
      </c>
      <c r="L24" s="63"/>
      <c r="M24" s="55">
        <v>23</v>
      </c>
      <c r="N24" s="59">
        <f t="shared" si="3"/>
        <v>53</v>
      </c>
      <c r="O24" s="60"/>
      <c r="P24" s="71"/>
    </row>
    <row r="25" spans="1:16" x14ac:dyDescent="0.2">
      <c r="A25" s="55">
        <v>24</v>
      </c>
      <c r="B25" s="59">
        <v>46258</v>
      </c>
      <c r="C25" s="111" t="s">
        <v>93</v>
      </c>
      <c r="D25" s="65">
        <v>24</v>
      </c>
      <c r="E25" s="59">
        <f t="shared" si="1"/>
        <v>46289</v>
      </c>
      <c r="F25" s="60"/>
      <c r="G25" s="55">
        <v>24</v>
      </c>
      <c r="H25" s="56">
        <f t="shared" si="2"/>
        <v>46319</v>
      </c>
      <c r="I25" s="94" t="s">
        <v>72</v>
      </c>
      <c r="J25" s="65">
        <v>24</v>
      </c>
      <c r="K25" s="59">
        <f t="shared" si="0"/>
        <v>24</v>
      </c>
      <c r="L25" s="63"/>
      <c r="M25" s="55">
        <v>24</v>
      </c>
      <c r="N25" s="59">
        <f t="shared" si="3"/>
        <v>54</v>
      </c>
      <c r="O25" s="60"/>
      <c r="P25" s="71"/>
    </row>
    <row r="26" spans="1:16" x14ac:dyDescent="0.2">
      <c r="A26" s="55">
        <v>25</v>
      </c>
      <c r="B26" s="59">
        <v>46259</v>
      </c>
      <c r="C26" s="108"/>
      <c r="D26" s="65">
        <v>25</v>
      </c>
      <c r="E26" s="59">
        <f t="shared" si="1"/>
        <v>46290</v>
      </c>
      <c r="F26" s="60"/>
      <c r="G26" s="55">
        <v>25</v>
      </c>
      <c r="H26" s="56">
        <f t="shared" si="2"/>
        <v>46320</v>
      </c>
      <c r="I26" s="94"/>
      <c r="J26" s="65">
        <v>25</v>
      </c>
      <c r="K26" s="59">
        <f t="shared" si="0"/>
        <v>25</v>
      </c>
      <c r="L26" s="63"/>
      <c r="M26" s="55">
        <v>25</v>
      </c>
      <c r="N26" s="59">
        <f t="shared" si="3"/>
        <v>55</v>
      </c>
      <c r="O26" s="60"/>
      <c r="P26" s="71"/>
    </row>
    <row r="27" spans="1:16" x14ac:dyDescent="0.2">
      <c r="A27" s="55">
        <v>26</v>
      </c>
      <c r="B27" s="59">
        <v>46260</v>
      </c>
      <c r="C27" s="108"/>
      <c r="D27" s="65">
        <v>26</v>
      </c>
      <c r="E27" s="56">
        <f t="shared" si="1"/>
        <v>46291</v>
      </c>
      <c r="F27" s="98" t="s">
        <v>104</v>
      </c>
      <c r="G27" s="55">
        <v>26</v>
      </c>
      <c r="H27" s="59">
        <f t="shared" si="2"/>
        <v>46321</v>
      </c>
      <c r="I27" s="60"/>
      <c r="J27" s="65">
        <v>26</v>
      </c>
      <c r="K27" s="59">
        <f t="shared" si="0"/>
        <v>26</v>
      </c>
      <c r="L27" s="60"/>
      <c r="M27" s="55">
        <v>26</v>
      </c>
      <c r="N27" s="56">
        <f t="shared" si="3"/>
        <v>56</v>
      </c>
      <c r="O27" s="57"/>
      <c r="P27" s="71"/>
    </row>
    <row r="28" spans="1:16" x14ac:dyDescent="0.2">
      <c r="A28" s="55">
        <v>27</v>
      </c>
      <c r="B28" s="59">
        <v>46261</v>
      </c>
      <c r="C28" s="108"/>
      <c r="D28" s="65">
        <v>27</v>
      </c>
      <c r="E28" s="56">
        <f t="shared" si="1"/>
        <v>46292</v>
      </c>
      <c r="F28" s="99"/>
      <c r="G28" s="55">
        <v>27</v>
      </c>
      <c r="H28" s="59">
        <f t="shared" si="2"/>
        <v>46322</v>
      </c>
      <c r="I28" s="60"/>
      <c r="J28" s="65">
        <v>27</v>
      </c>
      <c r="K28" s="59">
        <f t="shared" si="0"/>
        <v>27</v>
      </c>
      <c r="L28" s="60"/>
      <c r="M28" s="55">
        <v>27</v>
      </c>
      <c r="N28" s="56">
        <f t="shared" si="3"/>
        <v>57</v>
      </c>
      <c r="O28" s="57"/>
      <c r="P28" s="71"/>
    </row>
    <row r="29" spans="1:16" x14ac:dyDescent="0.2">
      <c r="A29" s="55">
        <v>28</v>
      </c>
      <c r="B29" s="59">
        <v>46262</v>
      </c>
      <c r="C29" s="109"/>
      <c r="D29" s="65">
        <v>28</v>
      </c>
      <c r="E29" s="59">
        <f t="shared" si="1"/>
        <v>46293</v>
      </c>
      <c r="F29" s="63"/>
      <c r="G29" s="55">
        <v>28</v>
      </c>
      <c r="H29" s="59">
        <f t="shared" si="2"/>
        <v>46323</v>
      </c>
      <c r="I29" s="60"/>
      <c r="J29" s="65">
        <v>28</v>
      </c>
      <c r="K29" s="56">
        <f t="shared" si="0"/>
        <v>28</v>
      </c>
      <c r="L29" s="95" t="s">
        <v>110</v>
      </c>
      <c r="M29" s="55">
        <v>28</v>
      </c>
      <c r="N29" s="59">
        <f t="shared" si="3"/>
        <v>58</v>
      </c>
      <c r="O29" s="60"/>
      <c r="P29" s="71"/>
    </row>
    <row r="30" spans="1:16" x14ac:dyDescent="0.2">
      <c r="A30" s="55">
        <v>29</v>
      </c>
      <c r="B30" s="56">
        <v>46263</v>
      </c>
      <c r="C30" s="73"/>
      <c r="D30" s="65">
        <v>29</v>
      </c>
      <c r="E30" s="59">
        <f t="shared" si="1"/>
        <v>46294</v>
      </c>
      <c r="F30" s="63"/>
      <c r="G30" s="55">
        <v>29</v>
      </c>
      <c r="H30" s="59">
        <f t="shared" si="2"/>
        <v>46324</v>
      </c>
      <c r="I30" s="95" t="s">
        <v>111</v>
      </c>
      <c r="J30" s="65">
        <v>29</v>
      </c>
      <c r="K30" s="56">
        <f t="shared" si="0"/>
        <v>29</v>
      </c>
      <c r="L30" s="97"/>
      <c r="M30" s="55">
        <v>29</v>
      </c>
      <c r="N30" s="59">
        <f t="shared" si="3"/>
        <v>59</v>
      </c>
      <c r="O30" s="60"/>
      <c r="P30" s="71"/>
    </row>
    <row r="31" spans="1:16" x14ac:dyDescent="0.2">
      <c r="A31" s="55">
        <v>30</v>
      </c>
      <c r="B31" s="56">
        <v>46264</v>
      </c>
      <c r="C31" s="73"/>
      <c r="D31" s="65">
        <v>30</v>
      </c>
      <c r="E31" s="59">
        <f t="shared" si="1"/>
        <v>46295</v>
      </c>
      <c r="F31" s="60"/>
      <c r="G31" s="55">
        <v>30</v>
      </c>
      <c r="H31" s="59">
        <f t="shared" si="2"/>
        <v>46325</v>
      </c>
      <c r="I31" s="96"/>
      <c r="J31" s="65">
        <v>30</v>
      </c>
      <c r="K31" s="59">
        <f t="shared" si="0"/>
        <v>30</v>
      </c>
      <c r="L31" s="72"/>
      <c r="M31" s="55">
        <v>30</v>
      </c>
      <c r="N31" s="59">
        <f t="shared" si="3"/>
        <v>60</v>
      </c>
      <c r="O31" s="60"/>
      <c r="P31" s="71"/>
    </row>
    <row r="32" spans="1:16" x14ac:dyDescent="0.2">
      <c r="A32" s="55">
        <v>31</v>
      </c>
      <c r="B32" s="59">
        <v>46265</v>
      </c>
      <c r="C32" s="63"/>
      <c r="D32" s="71"/>
      <c r="E32" s="71"/>
      <c r="F32" s="71"/>
      <c r="G32" s="55">
        <v>31</v>
      </c>
      <c r="H32" s="56">
        <f t="shared" si="2"/>
        <v>46326</v>
      </c>
      <c r="I32" s="97"/>
      <c r="J32" s="71"/>
      <c r="K32" s="71"/>
      <c r="L32" s="71"/>
      <c r="M32" s="55">
        <v>31</v>
      </c>
      <c r="N32" s="59">
        <f t="shared" si="3"/>
        <v>61</v>
      </c>
      <c r="O32" s="60"/>
      <c r="P32" s="71"/>
    </row>
    <row r="33" spans="1:15" ht="43" customHeight="1" x14ac:dyDescent="0.2"/>
    <row r="34" spans="1:15" ht="18" x14ac:dyDescent="0.2">
      <c r="A34" s="92" t="s">
        <v>33</v>
      </c>
      <c r="B34" s="92"/>
      <c r="C34" s="92"/>
      <c r="D34" s="92" t="s">
        <v>73</v>
      </c>
      <c r="E34" s="92"/>
      <c r="F34" s="92"/>
      <c r="G34" s="92" t="s">
        <v>35</v>
      </c>
      <c r="H34" s="92"/>
      <c r="I34" s="92"/>
      <c r="J34" s="92" t="s">
        <v>36</v>
      </c>
      <c r="K34" s="92"/>
      <c r="L34" s="92"/>
      <c r="M34" s="92" t="s">
        <v>37</v>
      </c>
      <c r="N34" s="92"/>
      <c r="O34" s="92"/>
    </row>
    <row r="35" spans="1:15" x14ac:dyDescent="0.2">
      <c r="A35" s="5">
        <v>1</v>
      </c>
      <c r="B35" s="40">
        <f>N32+1</f>
        <v>62</v>
      </c>
      <c r="C35" s="4"/>
      <c r="D35" s="9">
        <v>1</v>
      </c>
      <c r="E35" s="40">
        <f>B65+1</f>
        <v>93</v>
      </c>
      <c r="F35" s="45"/>
      <c r="G35" s="9">
        <v>1</v>
      </c>
      <c r="H35" s="40">
        <f>E62+1</f>
        <v>121</v>
      </c>
      <c r="I35" s="4"/>
      <c r="J35" s="9">
        <v>1</v>
      </c>
      <c r="K35" s="40">
        <f>H65+1</f>
        <v>152</v>
      </c>
      <c r="L35" s="4"/>
      <c r="M35" s="9">
        <v>1</v>
      </c>
      <c r="N35" s="39">
        <f>K64+1</f>
        <v>182</v>
      </c>
      <c r="O35" s="86" t="s">
        <v>100</v>
      </c>
    </row>
    <row r="36" spans="1:15" x14ac:dyDescent="0.2">
      <c r="A36" s="5">
        <v>2</v>
      </c>
      <c r="B36" s="39">
        <f t="shared" ref="B36:B65" si="4">B35+1</f>
        <v>63</v>
      </c>
      <c r="C36" s="7"/>
      <c r="D36" s="9">
        <v>2</v>
      </c>
      <c r="E36" s="40">
        <f t="shared" ref="E36:E62" si="5">E35+1</f>
        <v>94</v>
      </c>
      <c r="F36" s="4"/>
      <c r="G36" s="9">
        <v>2</v>
      </c>
      <c r="H36" s="40">
        <f t="shared" ref="H36:H65" si="6">H35+1</f>
        <v>122</v>
      </c>
      <c r="I36" s="4"/>
      <c r="J36" s="9">
        <v>2</v>
      </c>
      <c r="K36" s="40">
        <f t="shared" ref="K36:K64" si="7">K35+1</f>
        <v>153</v>
      </c>
      <c r="L36" s="4"/>
      <c r="M36" s="9">
        <v>2</v>
      </c>
      <c r="N36" s="39">
        <f t="shared" ref="N36:N65" si="8">N35+1</f>
        <v>183</v>
      </c>
      <c r="O36" s="7"/>
    </row>
    <row r="37" spans="1:15" x14ac:dyDescent="0.2">
      <c r="A37" s="5">
        <v>3</v>
      </c>
      <c r="B37" s="39">
        <f t="shared" si="4"/>
        <v>64</v>
      </c>
      <c r="C37" s="7"/>
      <c r="D37" s="9">
        <v>3</v>
      </c>
      <c r="E37" s="40">
        <f t="shared" si="5"/>
        <v>95</v>
      </c>
      <c r="F37" s="4"/>
      <c r="G37" s="9">
        <v>3</v>
      </c>
      <c r="H37" s="40">
        <f t="shared" si="6"/>
        <v>123</v>
      </c>
      <c r="I37" s="4"/>
      <c r="J37" s="9">
        <v>3</v>
      </c>
      <c r="K37" s="39">
        <f t="shared" si="7"/>
        <v>154</v>
      </c>
      <c r="L37" s="87" t="s">
        <v>101</v>
      </c>
      <c r="M37" s="9">
        <v>3</v>
      </c>
      <c r="N37" s="40">
        <f t="shared" si="8"/>
        <v>184</v>
      </c>
      <c r="O37" s="4"/>
    </row>
    <row r="38" spans="1:15" x14ac:dyDescent="0.2">
      <c r="A38" s="9">
        <v>4</v>
      </c>
      <c r="B38" s="40">
        <f t="shared" si="4"/>
        <v>65</v>
      </c>
      <c r="C38" s="4"/>
      <c r="D38" s="9">
        <v>4</v>
      </c>
      <c r="E38" s="40">
        <f t="shared" si="5"/>
        <v>96</v>
      </c>
      <c r="F38" s="4"/>
      <c r="G38" s="9">
        <v>4</v>
      </c>
      <c r="H38" s="40">
        <f t="shared" si="6"/>
        <v>124</v>
      </c>
      <c r="I38" s="4"/>
      <c r="J38" s="9">
        <v>4</v>
      </c>
      <c r="K38" s="39">
        <f t="shared" si="7"/>
        <v>155</v>
      </c>
      <c r="L38" s="7"/>
      <c r="M38" s="9">
        <v>4</v>
      </c>
      <c r="N38" s="40">
        <f t="shared" si="8"/>
        <v>185</v>
      </c>
      <c r="O38" s="4"/>
    </row>
    <row r="39" spans="1:15" x14ac:dyDescent="0.2">
      <c r="A39" s="9">
        <v>5</v>
      </c>
      <c r="B39" s="40">
        <f t="shared" si="4"/>
        <v>66</v>
      </c>
      <c r="C39" s="4"/>
      <c r="D39" s="9">
        <v>5</v>
      </c>
      <c r="E39" s="40">
        <f t="shared" si="5"/>
        <v>97</v>
      </c>
      <c r="F39" s="4"/>
      <c r="G39" s="9">
        <v>5</v>
      </c>
      <c r="H39" s="40">
        <f t="shared" si="6"/>
        <v>125</v>
      </c>
      <c r="I39" s="4"/>
      <c r="J39" s="9">
        <v>5</v>
      </c>
      <c r="K39" s="40">
        <f t="shared" si="7"/>
        <v>156</v>
      </c>
      <c r="L39" s="46"/>
      <c r="M39" s="9">
        <v>5</v>
      </c>
      <c r="N39" s="40">
        <f t="shared" si="8"/>
        <v>186</v>
      </c>
      <c r="O39" s="4"/>
    </row>
    <row r="40" spans="1:15" x14ac:dyDescent="0.2">
      <c r="A40" s="9">
        <v>6</v>
      </c>
      <c r="B40" s="40">
        <f t="shared" si="4"/>
        <v>67</v>
      </c>
      <c r="C40" s="4"/>
      <c r="D40" s="9">
        <v>6</v>
      </c>
      <c r="E40" s="39">
        <f t="shared" si="5"/>
        <v>98</v>
      </c>
      <c r="F40" s="7"/>
      <c r="G40" s="9">
        <v>6</v>
      </c>
      <c r="H40" s="39">
        <f t="shared" si="6"/>
        <v>126</v>
      </c>
      <c r="I40" s="110" t="s">
        <v>74</v>
      </c>
      <c r="J40" s="9">
        <v>6</v>
      </c>
      <c r="K40" s="40">
        <f t="shared" si="7"/>
        <v>157</v>
      </c>
      <c r="L40" s="46"/>
      <c r="M40" s="75">
        <v>6</v>
      </c>
      <c r="N40" s="39">
        <f t="shared" si="8"/>
        <v>187</v>
      </c>
      <c r="O40" s="7"/>
    </row>
    <row r="41" spans="1:15" x14ac:dyDescent="0.2">
      <c r="A41" s="9">
        <v>7</v>
      </c>
      <c r="B41" s="40">
        <f t="shared" si="4"/>
        <v>68</v>
      </c>
      <c r="C41" s="4"/>
      <c r="D41" s="9">
        <v>7</v>
      </c>
      <c r="E41" s="39">
        <f t="shared" si="5"/>
        <v>99</v>
      </c>
      <c r="F41" s="79" t="s">
        <v>86</v>
      </c>
      <c r="G41" s="9">
        <v>7</v>
      </c>
      <c r="H41" s="39">
        <f t="shared" si="6"/>
        <v>127</v>
      </c>
      <c r="I41" s="110"/>
      <c r="J41" s="9">
        <v>7</v>
      </c>
      <c r="K41" s="40">
        <f t="shared" si="7"/>
        <v>158</v>
      </c>
      <c r="M41" s="75">
        <v>7</v>
      </c>
      <c r="N41" s="39">
        <f t="shared" si="8"/>
        <v>188</v>
      </c>
      <c r="O41" s="7"/>
    </row>
    <row r="42" spans="1:15" x14ac:dyDescent="0.2">
      <c r="A42" s="9">
        <v>8</v>
      </c>
      <c r="B42" s="40">
        <f t="shared" si="4"/>
        <v>69</v>
      </c>
      <c r="C42" s="4"/>
      <c r="D42" s="9">
        <v>8</v>
      </c>
      <c r="E42" s="40">
        <f t="shared" si="5"/>
        <v>100</v>
      </c>
      <c r="F42" s="47"/>
      <c r="G42" s="9">
        <v>8</v>
      </c>
      <c r="H42" s="40">
        <f t="shared" si="6"/>
        <v>128</v>
      </c>
      <c r="I42" s="48"/>
      <c r="J42" s="9">
        <v>8</v>
      </c>
      <c r="K42" s="40">
        <f t="shared" si="7"/>
        <v>159</v>
      </c>
      <c r="L42" s="4"/>
      <c r="M42" s="75">
        <v>8</v>
      </c>
      <c r="N42" s="39">
        <f t="shared" si="8"/>
        <v>189</v>
      </c>
      <c r="O42" s="7"/>
    </row>
    <row r="43" spans="1:15" x14ac:dyDescent="0.2">
      <c r="A43" s="9">
        <v>9</v>
      </c>
      <c r="B43" s="39">
        <f t="shared" si="4"/>
        <v>70</v>
      </c>
      <c r="C43" s="11" t="s">
        <v>84</v>
      </c>
      <c r="D43" s="9">
        <v>9</v>
      </c>
      <c r="E43" s="40">
        <f t="shared" si="5"/>
        <v>101</v>
      </c>
      <c r="F43" s="4"/>
      <c r="G43" s="9">
        <v>9</v>
      </c>
      <c r="H43" s="40">
        <f t="shared" si="6"/>
        <v>129</v>
      </c>
      <c r="I43" s="4"/>
      <c r="J43" s="9">
        <v>9</v>
      </c>
      <c r="K43" s="40">
        <f t="shared" si="7"/>
        <v>160</v>
      </c>
      <c r="L43" s="4"/>
      <c r="M43" s="75">
        <v>9</v>
      </c>
      <c r="N43" s="39">
        <f t="shared" si="8"/>
        <v>190</v>
      </c>
      <c r="O43" s="7"/>
    </row>
    <row r="44" spans="1:15" x14ac:dyDescent="0.2">
      <c r="A44" s="9">
        <v>10</v>
      </c>
      <c r="B44" s="39">
        <f t="shared" si="4"/>
        <v>71</v>
      </c>
      <c r="C44" s="7"/>
      <c r="D44" s="9">
        <v>10</v>
      </c>
      <c r="E44" s="40">
        <f t="shared" si="5"/>
        <v>102</v>
      </c>
      <c r="F44" s="4"/>
      <c r="G44" s="9">
        <v>10</v>
      </c>
      <c r="H44" s="40">
        <f t="shared" si="6"/>
        <v>130</v>
      </c>
      <c r="I44" s="4"/>
      <c r="J44" s="5">
        <v>10</v>
      </c>
      <c r="K44" s="39">
        <f t="shared" si="7"/>
        <v>161</v>
      </c>
      <c r="L44" s="103" t="s">
        <v>94</v>
      </c>
      <c r="M44" s="9">
        <v>10</v>
      </c>
      <c r="N44" s="40">
        <f t="shared" si="8"/>
        <v>191</v>
      </c>
      <c r="O44" s="4"/>
    </row>
    <row r="45" spans="1:15" ht="18.75" customHeight="1" x14ac:dyDescent="0.2">
      <c r="A45" s="9">
        <v>11</v>
      </c>
      <c r="B45" s="40">
        <f t="shared" si="4"/>
        <v>72</v>
      </c>
      <c r="C45" s="42"/>
      <c r="D45" s="9">
        <v>11</v>
      </c>
      <c r="E45" s="40">
        <f t="shared" si="5"/>
        <v>103</v>
      </c>
      <c r="F45" s="4"/>
      <c r="G45" s="9">
        <v>11</v>
      </c>
      <c r="H45" s="40">
        <f t="shared" si="6"/>
        <v>131</v>
      </c>
      <c r="I45" s="4"/>
      <c r="J45" s="5">
        <v>11</v>
      </c>
      <c r="K45" s="39">
        <f t="shared" si="7"/>
        <v>162</v>
      </c>
      <c r="L45" s="104"/>
      <c r="M45" s="9">
        <v>11</v>
      </c>
      <c r="N45" s="40">
        <f t="shared" si="8"/>
        <v>192</v>
      </c>
      <c r="O45" s="4"/>
    </row>
    <row r="46" spans="1:15" ht="15.75" customHeight="1" x14ac:dyDescent="0.2">
      <c r="A46" s="9">
        <v>12</v>
      </c>
      <c r="B46" s="40">
        <f t="shared" si="4"/>
        <v>73</v>
      </c>
      <c r="C46" s="4"/>
      <c r="D46" s="9">
        <v>12</v>
      </c>
      <c r="E46" s="40">
        <f t="shared" si="5"/>
        <v>104</v>
      </c>
      <c r="F46" s="4"/>
      <c r="G46" s="9">
        <v>12</v>
      </c>
      <c r="H46" s="40">
        <f t="shared" si="6"/>
        <v>132</v>
      </c>
      <c r="I46" s="4"/>
      <c r="J46" s="5">
        <v>12</v>
      </c>
      <c r="K46" s="40">
        <f t="shared" si="7"/>
        <v>163</v>
      </c>
      <c r="L46" s="52"/>
      <c r="M46" s="9">
        <v>12</v>
      </c>
      <c r="N46" s="40">
        <f t="shared" si="8"/>
        <v>193</v>
      </c>
      <c r="O46" s="4"/>
    </row>
    <row r="47" spans="1:15" ht="15.75" customHeight="1" x14ac:dyDescent="0.2">
      <c r="A47" s="9">
        <v>13</v>
      </c>
      <c r="B47" s="40">
        <f t="shared" si="4"/>
        <v>74</v>
      </c>
      <c r="C47" s="4"/>
      <c r="D47" s="5">
        <v>13</v>
      </c>
      <c r="E47" s="39">
        <f t="shared" si="5"/>
        <v>105</v>
      </c>
      <c r="F47" s="7"/>
      <c r="G47" s="9">
        <v>13</v>
      </c>
      <c r="H47" s="39">
        <f t="shared" si="6"/>
        <v>133</v>
      </c>
      <c r="I47" s="95" t="s">
        <v>76</v>
      </c>
      <c r="J47" s="5">
        <v>13</v>
      </c>
      <c r="K47" s="40">
        <f t="shared" si="7"/>
        <v>164</v>
      </c>
      <c r="L47" s="4"/>
      <c r="M47" s="9">
        <v>13</v>
      </c>
      <c r="N47" s="40">
        <f t="shared" si="8"/>
        <v>194</v>
      </c>
      <c r="O47" s="4"/>
    </row>
    <row r="48" spans="1:15" ht="15.75" customHeight="1" x14ac:dyDescent="0.2">
      <c r="A48" s="9">
        <v>14</v>
      </c>
      <c r="B48" s="40">
        <f t="shared" si="4"/>
        <v>75</v>
      </c>
      <c r="C48" s="4"/>
      <c r="D48" s="5">
        <v>14</v>
      </c>
      <c r="E48" s="39">
        <f t="shared" si="5"/>
        <v>106</v>
      </c>
      <c r="F48" s="7"/>
      <c r="G48" s="9">
        <v>14</v>
      </c>
      <c r="H48" s="39">
        <f t="shared" si="6"/>
        <v>134</v>
      </c>
      <c r="I48" s="97"/>
      <c r="J48" s="5">
        <v>14</v>
      </c>
      <c r="K48" s="40">
        <f t="shared" si="7"/>
        <v>165</v>
      </c>
      <c r="L48" s="4"/>
      <c r="M48" s="9">
        <v>14</v>
      </c>
      <c r="N48" s="40">
        <f t="shared" si="8"/>
        <v>195</v>
      </c>
      <c r="O48" s="4"/>
    </row>
    <row r="49" spans="1:15" ht="18.75" customHeight="1" x14ac:dyDescent="0.2">
      <c r="A49" s="9">
        <v>15</v>
      </c>
      <c r="B49" s="40">
        <f t="shared" si="4"/>
        <v>76</v>
      </c>
      <c r="C49" s="4"/>
      <c r="D49" s="5">
        <v>15</v>
      </c>
      <c r="E49" s="40">
        <f t="shared" si="5"/>
        <v>107</v>
      </c>
      <c r="F49" s="95" t="s">
        <v>92</v>
      </c>
      <c r="G49" s="9">
        <v>15</v>
      </c>
      <c r="H49" s="40">
        <f t="shared" si="6"/>
        <v>135</v>
      </c>
      <c r="I49" s="43"/>
      <c r="J49" s="5">
        <v>15</v>
      </c>
      <c r="K49" s="40">
        <f t="shared" si="7"/>
        <v>166</v>
      </c>
      <c r="L49" s="4"/>
      <c r="M49" s="9">
        <v>15</v>
      </c>
      <c r="N49" s="39">
        <f t="shared" si="8"/>
        <v>196</v>
      </c>
      <c r="O49" s="112" t="s">
        <v>89</v>
      </c>
    </row>
    <row r="50" spans="1:15" ht="16" customHeight="1" x14ac:dyDescent="0.2">
      <c r="A50" s="9">
        <v>16</v>
      </c>
      <c r="B50" s="39">
        <f t="shared" si="4"/>
        <v>77</v>
      </c>
      <c r="C50" s="113" t="s">
        <v>115</v>
      </c>
      <c r="D50" s="5">
        <v>16</v>
      </c>
      <c r="E50" s="40">
        <f t="shared" si="5"/>
        <v>108</v>
      </c>
      <c r="F50" s="96"/>
      <c r="G50" s="9">
        <v>16</v>
      </c>
      <c r="H50" s="40">
        <f t="shared" si="6"/>
        <v>136</v>
      </c>
      <c r="I50" s="4"/>
      <c r="J50" s="5">
        <v>16</v>
      </c>
      <c r="K50" s="40">
        <f t="shared" si="7"/>
        <v>167</v>
      </c>
      <c r="L50" s="4"/>
      <c r="M50" s="9">
        <v>16</v>
      </c>
      <c r="N50" s="39">
        <f t="shared" si="8"/>
        <v>197</v>
      </c>
      <c r="O50" s="110"/>
    </row>
    <row r="51" spans="1:15" ht="16" customHeight="1" x14ac:dyDescent="0.2">
      <c r="A51" s="9">
        <v>17</v>
      </c>
      <c r="B51" s="39">
        <f t="shared" si="4"/>
        <v>78</v>
      </c>
      <c r="C51" s="104"/>
      <c r="D51" s="5">
        <v>17</v>
      </c>
      <c r="E51" s="40">
        <f t="shared" si="5"/>
        <v>109</v>
      </c>
      <c r="F51" s="96"/>
      <c r="G51" s="9">
        <v>17</v>
      </c>
      <c r="H51" s="40">
        <f t="shared" si="6"/>
        <v>137</v>
      </c>
      <c r="I51" s="4"/>
      <c r="J51" s="5">
        <v>17</v>
      </c>
      <c r="K51" s="39">
        <f t="shared" si="7"/>
        <v>168</v>
      </c>
      <c r="L51" s="7"/>
      <c r="M51" s="9">
        <v>17</v>
      </c>
      <c r="N51" s="39">
        <f t="shared" si="8"/>
        <v>198</v>
      </c>
      <c r="O51" s="39"/>
    </row>
    <row r="52" spans="1:15" ht="21" x14ac:dyDescent="0.25">
      <c r="A52" s="9">
        <v>18</v>
      </c>
      <c r="B52" s="40">
        <f t="shared" si="4"/>
        <v>79</v>
      </c>
      <c r="C52" s="41"/>
      <c r="D52" s="5">
        <v>18</v>
      </c>
      <c r="E52" s="40">
        <f t="shared" si="5"/>
        <v>110</v>
      </c>
      <c r="F52" s="97"/>
      <c r="G52" s="9">
        <v>18</v>
      </c>
      <c r="H52" s="40">
        <f t="shared" si="6"/>
        <v>138</v>
      </c>
      <c r="I52" s="50"/>
      <c r="J52" s="5">
        <v>18</v>
      </c>
      <c r="K52" s="39">
        <f t="shared" si="7"/>
        <v>169</v>
      </c>
      <c r="L52" s="7"/>
      <c r="M52" s="9">
        <v>18</v>
      </c>
      <c r="N52" s="40">
        <f t="shared" si="8"/>
        <v>199</v>
      </c>
      <c r="O52" s="4"/>
    </row>
    <row r="53" spans="1:15" x14ac:dyDescent="0.2">
      <c r="A53" s="9">
        <v>19</v>
      </c>
      <c r="B53" s="40">
        <f t="shared" si="4"/>
        <v>80</v>
      </c>
      <c r="C53" s="4"/>
      <c r="D53" s="5">
        <v>19</v>
      </c>
      <c r="E53" s="40">
        <f t="shared" si="5"/>
        <v>111</v>
      </c>
      <c r="F53" s="4"/>
      <c r="G53" s="9">
        <v>19</v>
      </c>
      <c r="H53" s="40">
        <f t="shared" si="6"/>
        <v>139</v>
      </c>
      <c r="I53" s="116" t="s">
        <v>43</v>
      </c>
      <c r="J53" s="5">
        <v>19</v>
      </c>
      <c r="K53" s="40">
        <f t="shared" si="7"/>
        <v>170</v>
      </c>
      <c r="L53" s="95" t="s">
        <v>75</v>
      </c>
      <c r="M53" s="9">
        <v>19</v>
      </c>
      <c r="N53" s="40">
        <f t="shared" si="8"/>
        <v>200</v>
      </c>
      <c r="O53" s="4"/>
    </row>
    <row r="54" spans="1:15" x14ac:dyDescent="0.2">
      <c r="A54" s="9">
        <v>20</v>
      </c>
      <c r="B54" s="40">
        <f t="shared" si="4"/>
        <v>81</v>
      </c>
      <c r="C54" s="4"/>
      <c r="D54" s="5">
        <v>20</v>
      </c>
      <c r="E54" s="39">
        <f t="shared" si="5"/>
        <v>112</v>
      </c>
      <c r="F54" s="7"/>
      <c r="G54" s="9">
        <v>20</v>
      </c>
      <c r="H54" s="39">
        <f t="shared" si="6"/>
        <v>140</v>
      </c>
      <c r="I54" s="117"/>
      <c r="J54" s="5">
        <v>20</v>
      </c>
      <c r="K54" s="40">
        <f t="shared" si="7"/>
        <v>171</v>
      </c>
      <c r="L54" s="96"/>
      <c r="M54" s="9">
        <v>20</v>
      </c>
      <c r="N54" s="40">
        <f t="shared" si="8"/>
        <v>201</v>
      </c>
      <c r="O54" s="4"/>
    </row>
    <row r="55" spans="1:15" x14ac:dyDescent="0.2">
      <c r="A55" s="32">
        <v>21</v>
      </c>
      <c r="B55" s="40">
        <f t="shared" si="4"/>
        <v>82</v>
      </c>
      <c r="C55" s="4"/>
      <c r="D55" s="5">
        <v>21</v>
      </c>
      <c r="E55" s="39">
        <f t="shared" si="5"/>
        <v>113</v>
      </c>
      <c r="F55" s="7"/>
      <c r="G55" s="32">
        <v>21</v>
      </c>
      <c r="H55" s="39">
        <f t="shared" si="6"/>
        <v>141</v>
      </c>
      <c r="I55" s="118"/>
      <c r="J55" s="5">
        <v>21</v>
      </c>
      <c r="K55" s="40">
        <f t="shared" si="7"/>
        <v>172</v>
      </c>
      <c r="L55" s="96"/>
      <c r="M55" s="32">
        <v>21</v>
      </c>
      <c r="N55" s="39">
        <f t="shared" si="8"/>
        <v>202</v>
      </c>
      <c r="O55" s="103" t="s">
        <v>108</v>
      </c>
    </row>
    <row r="56" spans="1:15" x14ac:dyDescent="0.2">
      <c r="A56" s="32">
        <v>22</v>
      </c>
      <c r="B56" s="40">
        <f t="shared" si="4"/>
        <v>83</v>
      </c>
      <c r="C56" s="4"/>
      <c r="D56" s="5">
        <v>22</v>
      </c>
      <c r="E56" s="40">
        <f t="shared" si="5"/>
        <v>114</v>
      </c>
      <c r="F56" s="43"/>
      <c r="G56" s="32">
        <v>22</v>
      </c>
      <c r="H56" s="40">
        <f t="shared" si="6"/>
        <v>142</v>
      </c>
      <c r="I56" s="4"/>
      <c r="J56" s="5">
        <v>22</v>
      </c>
      <c r="K56" s="40">
        <f t="shared" si="7"/>
        <v>173</v>
      </c>
      <c r="L56" s="97"/>
      <c r="M56" s="32">
        <v>22</v>
      </c>
      <c r="N56" s="39">
        <f t="shared" si="8"/>
        <v>203</v>
      </c>
      <c r="O56" s="104"/>
    </row>
    <row r="57" spans="1:15" x14ac:dyDescent="0.2">
      <c r="A57" s="32">
        <v>23</v>
      </c>
      <c r="B57" s="39">
        <f t="shared" si="4"/>
        <v>84</v>
      </c>
      <c r="C57" s="114" t="s">
        <v>85</v>
      </c>
      <c r="D57" s="5">
        <v>23</v>
      </c>
      <c r="E57" s="40">
        <f t="shared" si="5"/>
        <v>115</v>
      </c>
      <c r="F57" s="4"/>
      <c r="G57" s="32">
        <v>23</v>
      </c>
      <c r="H57" s="40">
        <f t="shared" si="6"/>
        <v>143</v>
      </c>
      <c r="I57" s="4"/>
      <c r="J57" s="5">
        <v>23</v>
      </c>
      <c r="K57" s="40">
        <f t="shared" si="7"/>
        <v>174</v>
      </c>
      <c r="L57" s="4"/>
      <c r="M57" s="32">
        <v>23</v>
      </c>
      <c r="N57" s="40">
        <f t="shared" si="8"/>
        <v>204</v>
      </c>
      <c r="O57" s="51"/>
    </row>
    <row r="58" spans="1:15" ht="19.5" customHeight="1" x14ac:dyDescent="0.2">
      <c r="A58" s="32">
        <v>24</v>
      </c>
      <c r="B58" s="39">
        <f t="shared" si="4"/>
        <v>85</v>
      </c>
      <c r="C58" s="115"/>
      <c r="D58" s="5">
        <v>24</v>
      </c>
      <c r="E58" s="40">
        <f t="shared" si="5"/>
        <v>116</v>
      </c>
      <c r="F58" s="4"/>
      <c r="G58" s="32">
        <v>24</v>
      </c>
      <c r="H58" s="40">
        <f t="shared" si="6"/>
        <v>144</v>
      </c>
      <c r="I58" s="4"/>
      <c r="J58" s="5">
        <v>24</v>
      </c>
      <c r="K58" s="39">
        <f t="shared" si="7"/>
        <v>175</v>
      </c>
      <c r="L58" s="7"/>
      <c r="M58" s="32">
        <v>24</v>
      </c>
      <c r="N58" s="40">
        <f t="shared" si="8"/>
        <v>205</v>
      </c>
      <c r="O58" s="48"/>
    </row>
    <row r="59" spans="1:15" x14ac:dyDescent="0.2">
      <c r="A59" s="32">
        <v>25</v>
      </c>
      <c r="B59" s="40">
        <f t="shared" si="4"/>
        <v>86</v>
      </c>
      <c r="C59" s="44"/>
      <c r="D59" s="5">
        <v>25</v>
      </c>
      <c r="E59" s="40">
        <f t="shared" si="5"/>
        <v>117</v>
      </c>
      <c r="F59" s="4"/>
      <c r="G59" s="32">
        <v>25</v>
      </c>
      <c r="H59" s="40">
        <f t="shared" si="6"/>
        <v>145</v>
      </c>
      <c r="I59" s="41"/>
      <c r="J59" s="5">
        <v>25</v>
      </c>
      <c r="K59" s="39">
        <f t="shared" si="7"/>
        <v>176</v>
      </c>
      <c r="L59" s="7"/>
      <c r="M59" s="32">
        <v>25</v>
      </c>
      <c r="N59" s="40">
        <f t="shared" si="8"/>
        <v>206</v>
      </c>
      <c r="O59" s="4"/>
    </row>
    <row r="60" spans="1:15" x14ac:dyDescent="0.2">
      <c r="A60" s="32">
        <v>26</v>
      </c>
      <c r="B60" s="40">
        <f t="shared" si="4"/>
        <v>87</v>
      </c>
      <c r="C60" s="4"/>
      <c r="D60" s="5">
        <v>26</v>
      </c>
      <c r="E60" s="40">
        <f t="shared" si="5"/>
        <v>118</v>
      </c>
      <c r="F60" s="4"/>
      <c r="G60" s="32">
        <v>26</v>
      </c>
      <c r="H60" s="40">
        <f t="shared" si="6"/>
        <v>146</v>
      </c>
      <c r="I60" s="110" t="s">
        <v>77</v>
      </c>
      <c r="J60" s="32">
        <v>26</v>
      </c>
      <c r="K60" s="40">
        <f t="shared" si="7"/>
        <v>177</v>
      </c>
      <c r="L60" s="52"/>
      <c r="M60" s="32">
        <v>26</v>
      </c>
      <c r="N60" s="40">
        <f t="shared" si="8"/>
        <v>207</v>
      </c>
      <c r="O60" s="4"/>
    </row>
    <row r="61" spans="1:15" x14ac:dyDescent="0.2">
      <c r="A61" s="32">
        <v>27</v>
      </c>
      <c r="B61" s="40">
        <f t="shared" si="4"/>
        <v>88</v>
      </c>
      <c r="C61" s="4"/>
      <c r="D61" s="5">
        <v>27</v>
      </c>
      <c r="E61" s="39">
        <f t="shared" si="5"/>
        <v>119</v>
      </c>
      <c r="F61" s="7"/>
      <c r="G61" s="32">
        <v>27</v>
      </c>
      <c r="H61" s="39">
        <f t="shared" si="6"/>
        <v>147</v>
      </c>
      <c r="I61" s="110"/>
      <c r="J61" s="32">
        <v>27</v>
      </c>
      <c r="K61" s="40">
        <f t="shared" si="7"/>
        <v>178</v>
      </c>
      <c r="L61" s="4"/>
      <c r="M61" s="32">
        <v>27</v>
      </c>
      <c r="N61" s="40">
        <f t="shared" si="8"/>
        <v>208</v>
      </c>
      <c r="O61" s="4"/>
    </row>
    <row r="62" spans="1:15" x14ac:dyDescent="0.2">
      <c r="A62" s="32">
        <v>28</v>
      </c>
      <c r="B62" s="40">
        <f t="shared" si="4"/>
        <v>89</v>
      </c>
      <c r="C62" s="4"/>
      <c r="D62" s="5">
        <v>28</v>
      </c>
      <c r="E62" s="39">
        <f t="shared" si="5"/>
        <v>120</v>
      </c>
      <c r="F62" s="7"/>
      <c r="G62" s="32">
        <v>28</v>
      </c>
      <c r="H62" s="39">
        <f t="shared" si="6"/>
        <v>148</v>
      </c>
      <c r="I62" s="110"/>
      <c r="J62" s="32">
        <v>28</v>
      </c>
      <c r="K62" s="40">
        <f t="shared" si="7"/>
        <v>179</v>
      </c>
      <c r="L62" s="4"/>
      <c r="M62" s="32">
        <v>28</v>
      </c>
      <c r="N62" s="40">
        <f t="shared" si="8"/>
        <v>209</v>
      </c>
      <c r="O62" s="119" t="s">
        <v>102</v>
      </c>
    </row>
    <row r="63" spans="1:15" x14ac:dyDescent="0.2">
      <c r="A63" s="32">
        <v>29</v>
      </c>
      <c r="B63" s="40">
        <f t="shared" si="4"/>
        <v>90</v>
      </c>
      <c r="C63" s="110" t="s">
        <v>78</v>
      </c>
      <c r="G63" s="32">
        <v>29</v>
      </c>
      <c r="H63" s="40">
        <f t="shared" si="6"/>
        <v>149</v>
      </c>
      <c r="I63" s="48"/>
      <c r="J63" s="32">
        <v>29</v>
      </c>
      <c r="K63" s="40">
        <f t="shared" si="7"/>
        <v>180</v>
      </c>
      <c r="L63" s="4"/>
      <c r="M63" s="32">
        <v>29</v>
      </c>
      <c r="N63" s="39">
        <f t="shared" si="8"/>
        <v>210</v>
      </c>
      <c r="O63" s="119"/>
    </row>
    <row r="64" spans="1:15" x14ac:dyDescent="0.2">
      <c r="A64" s="32">
        <v>30</v>
      </c>
      <c r="B64" s="39">
        <f t="shared" si="4"/>
        <v>91</v>
      </c>
      <c r="C64" s="110"/>
      <c r="G64" s="32">
        <v>30</v>
      </c>
      <c r="H64" s="40">
        <f t="shared" si="6"/>
        <v>150</v>
      </c>
      <c r="I64" s="4"/>
      <c r="J64" s="32">
        <v>30</v>
      </c>
      <c r="K64" s="40">
        <f t="shared" si="7"/>
        <v>181</v>
      </c>
      <c r="L64" s="4"/>
      <c r="M64" s="32">
        <v>30</v>
      </c>
      <c r="N64" s="39">
        <f t="shared" si="8"/>
        <v>211</v>
      </c>
      <c r="O64" s="119"/>
    </row>
    <row r="65" spans="1:15" x14ac:dyDescent="0.2">
      <c r="A65" s="32">
        <v>31</v>
      </c>
      <c r="B65" s="39">
        <f t="shared" si="4"/>
        <v>92</v>
      </c>
      <c r="C65" s="110"/>
      <c r="G65" s="32">
        <v>31</v>
      </c>
      <c r="H65" s="40">
        <f t="shared" si="6"/>
        <v>151</v>
      </c>
      <c r="I65" s="83" t="s">
        <v>70</v>
      </c>
      <c r="M65" s="32">
        <v>31</v>
      </c>
      <c r="N65" s="40">
        <f t="shared" si="8"/>
        <v>212</v>
      </c>
      <c r="O65" s="4"/>
    </row>
    <row r="67" spans="1:15" ht="18" x14ac:dyDescent="0.2">
      <c r="A67" s="92" t="s">
        <v>58</v>
      </c>
      <c r="B67" s="92"/>
      <c r="C67" s="92"/>
      <c r="D67" s="92" t="s">
        <v>59</v>
      </c>
      <c r="E67" s="92"/>
      <c r="F67" s="92"/>
      <c r="G67" s="92" t="s">
        <v>60</v>
      </c>
      <c r="H67" s="92"/>
      <c r="I67" s="92"/>
      <c r="J67" s="92" t="s">
        <v>1</v>
      </c>
      <c r="K67" s="92"/>
      <c r="L67" s="92"/>
      <c r="M67" s="92" t="s">
        <v>2</v>
      </c>
      <c r="N67" s="92"/>
      <c r="O67" s="92"/>
    </row>
    <row r="68" spans="1:15" x14ac:dyDescent="0.2">
      <c r="A68" s="9">
        <v>1</v>
      </c>
      <c r="B68" s="40">
        <f>N65+1</f>
        <v>213</v>
      </c>
      <c r="C68" s="4"/>
      <c r="D68" s="9">
        <v>1</v>
      </c>
      <c r="E68" s="40">
        <f>B97+1</f>
        <v>243</v>
      </c>
      <c r="F68" s="4"/>
      <c r="G68" s="5">
        <v>1</v>
      </c>
      <c r="H68" s="39">
        <f>E98+1</f>
        <v>274</v>
      </c>
      <c r="I68" s="7"/>
      <c r="J68" s="9">
        <v>1</v>
      </c>
      <c r="K68" s="40">
        <f>H98+1</f>
        <v>305</v>
      </c>
      <c r="L68" s="4"/>
      <c r="M68" s="9">
        <v>1</v>
      </c>
      <c r="N68" s="40">
        <f>K97+1</f>
        <v>335</v>
      </c>
      <c r="O68" s="4"/>
    </row>
    <row r="69" spans="1:15" ht="15.75" customHeight="1" x14ac:dyDescent="0.2">
      <c r="A69" s="9">
        <v>2</v>
      </c>
      <c r="B69" s="40">
        <f t="shared" ref="B69:B97" si="9">B68+1</f>
        <v>214</v>
      </c>
      <c r="C69" s="4"/>
      <c r="D69" s="9">
        <v>2</v>
      </c>
      <c r="E69" s="40">
        <f t="shared" ref="E69:E98" si="10">E68+1</f>
        <v>244</v>
      </c>
      <c r="F69" s="112" t="s">
        <v>90</v>
      </c>
      <c r="G69" s="5">
        <v>2</v>
      </c>
      <c r="H69" s="40">
        <f t="shared" ref="H69:H98" si="11">H68+1</f>
        <v>275</v>
      </c>
      <c r="I69" s="4"/>
      <c r="J69" s="9">
        <v>2</v>
      </c>
      <c r="K69" s="40">
        <f t="shared" ref="K69:K97" si="12">K68+1</f>
        <v>306</v>
      </c>
      <c r="L69" s="4"/>
      <c r="M69" s="9">
        <v>2</v>
      </c>
      <c r="N69" s="39">
        <f t="shared" ref="N69:N98" si="13">N68+1</f>
        <v>336</v>
      </c>
      <c r="O69" s="112" t="s">
        <v>96</v>
      </c>
    </row>
    <row r="70" spans="1:15" x14ac:dyDescent="0.2">
      <c r="A70" s="9">
        <v>3</v>
      </c>
      <c r="B70" s="40">
        <f t="shared" si="9"/>
        <v>215</v>
      </c>
      <c r="C70" s="4"/>
      <c r="D70" s="9">
        <v>3</v>
      </c>
      <c r="E70" s="39">
        <f t="shared" si="10"/>
        <v>245</v>
      </c>
      <c r="F70" s="110"/>
      <c r="G70" s="5">
        <v>3</v>
      </c>
      <c r="H70" s="40">
        <f t="shared" si="11"/>
        <v>276</v>
      </c>
      <c r="I70" s="4"/>
      <c r="J70" s="9">
        <v>3</v>
      </c>
      <c r="K70" s="40">
        <f t="shared" si="12"/>
        <v>307</v>
      </c>
      <c r="L70" s="119" t="s">
        <v>118</v>
      </c>
      <c r="M70" s="9">
        <v>3</v>
      </c>
      <c r="N70" s="39">
        <f t="shared" si="13"/>
        <v>337</v>
      </c>
      <c r="O70" s="112"/>
    </row>
    <row r="71" spans="1:15" x14ac:dyDescent="0.2">
      <c r="A71" s="9">
        <v>4</v>
      </c>
      <c r="B71" s="40">
        <f t="shared" si="9"/>
        <v>216</v>
      </c>
      <c r="C71" s="4"/>
      <c r="D71" s="5">
        <v>4</v>
      </c>
      <c r="E71" s="39">
        <f t="shared" si="10"/>
        <v>246</v>
      </c>
      <c r="F71" s="110"/>
      <c r="G71" s="5">
        <v>4</v>
      </c>
      <c r="H71" s="40">
        <f t="shared" si="11"/>
        <v>277</v>
      </c>
      <c r="I71" s="4"/>
      <c r="J71" s="9">
        <v>4</v>
      </c>
      <c r="K71" s="39">
        <f t="shared" si="12"/>
        <v>308</v>
      </c>
      <c r="L71" s="119"/>
      <c r="M71" s="9">
        <v>4</v>
      </c>
      <c r="N71" s="40">
        <f t="shared" si="13"/>
        <v>338</v>
      </c>
      <c r="O71" s="4"/>
    </row>
    <row r="72" spans="1:15" ht="15.75" customHeight="1" x14ac:dyDescent="0.2">
      <c r="A72" s="9">
        <v>5</v>
      </c>
      <c r="B72" s="39">
        <f t="shared" si="9"/>
        <v>217</v>
      </c>
      <c r="C72" s="112" t="s">
        <v>116</v>
      </c>
      <c r="D72" s="5">
        <v>5</v>
      </c>
      <c r="E72" s="40">
        <f t="shared" si="10"/>
        <v>247</v>
      </c>
      <c r="F72" s="48"/>
      <c r="G72" s="5">
        <v>5</v>
      </c>
      <c r="H72" s="40">
        <f t="shared" si="11"/>
        <v>278</v>
      </c>
      <c r="I72" s="4"/>
      <c r="J72" s="9">
        <v>5</v>
      </c>
      <c r="K72" s="39">
        <f t="shared" si="12"/>
        <v>309</v>
      </c>
      <c r="L72" s="119"/>
      <c r="M72" s="9">
        <v>5</v>
      </c>
      <c r="N72" s="40">
        <f t="shared" si="13"/>
        <v>339</v>
      </c>
      <c r="O72" s="4"/>
    </row>
    <row r="73" spans="1:15" x14ac:dyDescent="0.2">
      <c r="A73" s="9">
        <v>6</v>
      </c>
      <c r="B73" s="39">
        <f t="shared" si="9"/>
        <v>218</v>
      </c>
      <c r="C73" s="112"/>
      <c r="D73" s="5">
        <v>6</v>
      </c>
      <c r="E73" s="40">
        <f t="shared" si="10"/>
        <v>248</v>
      </c>
      <c r="F73" s="4"/>
      <c r="G73" s="5">
        <v>6</v>
      </c>
      <c r="H73" s="40">
        <f t="shared" si="11"/>
        <v>279</v>
      </c>
      <c r="I73" s="4"/>
      <c r="J73" s="9">
        <v>6</v>
      </c>
      <c r="K73" s="40">
        <f t="shared" si="12"/>
        <v>310</v>
      </c>
      <c r="L73" s="53"/>
      <c r="M73" s="9">
        <v>6</v>
      </c>
      <c r="N73" s="40">
        <f t="shared" si="13"/>
        <v>340</v>
      </c>
      <c r="O73" s="4"/>
    </row>
    <row r="74" spans="1:15" x14ac:dyDescent="0.2">
      <c r="A74" s="9">
        <v>7</v>
      </c>
      <c r="B74" s="40">
        <f t="shared" si="9"/>
        <v>219</v>
      </c>
      <c r="C74" s="48"/>
      <c r="D74" s="5">
        <v>7</v>
      </c>
      <c r="E74" s="40">
        <f t="shared" si="10"/>
        <v>249</v>
      </c>
      <c r="F74" s="4"/>
      <c r="G74" s="5">
        <v>7</v>
      </c>
      <c r="H74" s="39">
        <f t="shared" si="11"/>
        <v>280</v>
      </c>
      <c r="I74" s="7"/>
      <c r="J74" s="9">
        <v>7</v>
      </c>
      <c r="K74" s="40">
        <f t="shared" si="12"/>
        <v>311</v>
      </c>
      <c r="L74" s="4"/>
      <c r="M74" s="9">
        <v>7</v>
      </c>
      <c r="N74" s="40">
        <f t="shared" si="13"/>
        <v>341</v>
      </c>
      <c r="O74" s="4"/>
    </row>
    <row r="75" spans="1:15" x14ac:dyDescent="0.2">
      <c r="A75" s="9">
        <v>8</v>
      </c>
      <c r="B75" s="40">
        <f t="shared" si="9"/>
        <v>220</v>
      </c>
      <c r="C75" s="4"/>
      <c r="D75" s="5">
        <v>8</v>
      </c>
      <c r="E75" s="40">
        <f t="shared" si="10"/>
        <v>250</v>
      </c>
      <c r="F75" s="4"/>
      <c r="G75" s="5">
        <v>8</v>
      </c>
      <c r="H75" s="39">
        <f t="shared" si="11"/>
        <v>281</v>
      </c>
      <c r="I75" s="7"/>
      <c r="J75" s="9">
        <v>8</v>
      </c>
      <c r="K75" s="40">
        <f t="shared" si="12"/>
        <v>312</v>
      </c>
      <c r="L75" s="4"/>
      <c r="M75" s="9">
        <v>8</v>
      </c>
      <c r="N75" s="40">
        <f t="shared" si="13"/>
        <v>342</v>
      </c>
      <c r="O75" s="4"/>
    </row>
    <row r="76" spans="1:15" x14ac:dyDescent="0.2">
      <c r="A76" s="9">
        <v>9</v>
      </c>
      <c r="B76" s="40">
        <f t="shared" si="9"/>
        <v>221</v>
      </c>
      <c r="C76" s="4"/>
      <c r="D76" s="5">
        <v>9</v>
      </c>
      <c r="E76" s="40">
        <f t="shared" si="10"/>
        <v>251</v>
      </c>
      <c r="F76" s="4"/>
      <c r="G76" s="5">
        <v>9</v>
      </c>
      <c r="H76" s="40">
        <f t="shared" si="11"/>
        <v>282</v>
      </c>
      <c r="I76" s="4"/>
      <c r="J76" s="9">
        <v>9</v>
      </c>
      <c r="K76" s="40">
        <f t="shared" si="12"/>
        <v>313</v>
      </c>
      <c r="L76" s="4"/>
      <c r="M76" s="9">
        <v>9</v>
      </c>
      <c r="N76" s="39">
        <f t="shared" si="13"/>
        <v>343</v>
      </c>
      <c r="O76" s="7"/>
    </row>
    <row r="77" spans="1:15" x14ac:dyDescent="0.2">
      <c r="A77" s="9">
        <v>10</v>
      </c>
      <c r="B77" s="40">
        <f t="shared" si="9"/>
        <v>222</v>
      </c>
      <c r="C77" s="4"/>
      <c r="D77" s="5">
        <v>10</v>
      </c>
      <c r="E77" s="39">
        <f t="shared" si="10"/>
        <v>252</v>
      </c>
      <c r="F77" s="110" t="s">
        <v>117</v>
      </c>
      <c r="G77" s="5">
        <v>10</v>
      </c>
      <c r="H77" s="40">
        <f t="shared" si="11"/>
        <v>283</v>
      </c>
      <c r="I77" s="4"/>
      <c r="J77" s="9">
        <v>10</v>
      </c>
      <c r="K77" s="40">
        <f t="shared" si="12"/>
        <v>314</v>
      </c>
      <c r="L77" s="4"/>
      <c r="M77" s="9">
        <v>10</v>
      </c>
      <c r="N77" s="39">
        <f t="shared" si="13"/>
        <v>344</v>
      </c>
      <c r="O77" s="7"/>
    </row>
    <row r="78" spans="1:15" x14ac:dyDescent="0.2">
      <c r="A78" s="9">
        <v>11</v>
      </c>
      <c r="B78" s="40">
        <f t="shared" si="9"/>
        <v>223</v>
      </c>
      <c r="C78" s="4"/>
      <c r="D78" s="5">
        <v>11</v>
      </c>
      <c r="E78" s="39">
        <f t="shared" si="10"/>
        <v>253</v>
      </c>
      <c r="F78" s="110"/>
      <c r="G78" s="5">
        <v>11</v>
      </c>
      <c r="H78" s="40">
        <f t="shared" si="11"/>
        <v>284</v>
      </c>
      <c r="I78" s="4"/>
      <c r="J78" s="9">
        <v>11</v>
      </c>
      <c r="K78" s="39">
        <f t="shared" si="12"/>
        <v>315</v>
      </c>
      <c r="L78" s="7"/>
      <c r="M78" s="9">
        <v>11</v>
      </c>
      <c r="N78" s="40">
        <f t="shared" si="13"/>
        <v>345</v>
      </c>
      <c r="O78" s="4"/>
    </row>
    <row r="79" spans="1:15" x14ac:dyDescent="0.2">
      <c r="A79" s="9">
        <v>12</v>
      </c>
      <c r="B79" s="39">
        <f t="shared" si="9"/>
        <v>224</v>
      </c>
      <c r="C79" s="103" t="s">
        <v>109</v>
      </c>
      <c r="D79" s="5">
        <v>12</v>
      </c>
      <c r="E79" s="40">
        <f t="shared" si="10"/>
        <v>254</v>
      </c>
      <c r="F79" s="48"/>
      <c r="G79" s="5">
        <v>12</v>
      </c>
      <c r="H79" s="40">
        <f t="shared" si="11"/>
        <v>285</v>
      </c>
      <c r="I79" s="4"/>
      <c r="J79" s="9">
        <v>12</v>
      </c>
      <c r="K79" s="39">
        <f t="shared" si="12"/>
        <v>316</v>
      </c>
      <c r="L79" s="7"/>
      <c r="M79" s="9">
        <v>12</v>
      </c>
      <c r="N79" s="40">
        <f t="shared" si="13"/>
        <v>346</v>
      </c>
      <c r="O79" s="4"/>
    </row>
    <row r="80" spans="1:15" x14ac:dyDescent="0.2">
      <c r="A80" s="9">
        <v>13</v>
      </c>
      <c r="B80" s="39">
        <f t="shared" si="9"/>
        <v>225</v>
      </c>
      <c r="C80" s="104"/>
      <c r="D80" s="5">
        <v>13</v>
      </c>
      <c r="E80" s="40">
        <f t="shared" si="10"/>
        <v>255</v>
      </c>
      <c r="F80" s="4"/>
      <c r="G80" s="5">
        <v>13</v>
      </c>
      <c r="H80" s="40">
        <f t="shared" si="11"/>
        <v>286</v>
      </c>
      <c r="I80" s="4"/>
      <c r="J80" s="9">
        <v>13</v>
      </c>
      <c r="K80" s="40">
        <f t="shared" si="12"/>
        <v>317</v>
      </c>
      <c r="L80" s="4"/>
      <c r="M80" s="9">
        <v>13</v>
      </c>
      <c r="N80" s="40">
        <f t="shared" si="13"/>
        <v>347</v>
      </c>
      <c r="O80" s="4"/>
    </row>
    <row r="81" spans="1:15" x14ac:dyDescent="0.2">
      <c r="A81" s="9">
        <v>14</v>
      </c>
      <c r="B81" s="40">
        <f t="shared" si="9"/>
        <v>226</v>
      </c>
      <c r="C81" s="43"/>
      <c r="D81" s="5">
        <v>14</v>
      </c>
      <c r="E81" s="39">
        <f t="shared" si="10"/>
        <v>256</v>
      </c>
      <c r="F81" s="7"/>
      <c r="G81" s="5">
        <v>14</v>
      </c>
      <c r="H81" s="39">
        <f t="shared" si="11"/>
        <v>287</v>
      </c>
      <c r="I81" s="7"/>
      <c r="J81" s="9">
        <v>14</v>
      </c>
      <c r="K81" s="40">
        <f t="shared" si="12"/>
        <v>318</v>
      </c>
      <c r="L81" s="4"/>
      <c r="M81" s="9">
        <v>14</v>
      </c>
      <c r="N81" s="40">
        <f t="shared" si="13"/>
        <v>348</v>
      </c>
      <c r="O81" s="4"/>
    </row>
    <row r="82" spans="1:15" x14ac:dyDescent="0.2">
      <c r="A82" s="9">
        <v>15</v>
      </c>
      <c r="B82" s="40">
        <f t="shared" si="9"/>
        <v>227</v>
      </c>
      <c r="C82" s="4"/>
      <c r="D82" s="5">
        <v>15</v>
      </c>
      <c r="E82" s="40">
        <f t="shared" si="10"/>
        <v>257</v>
      </c>
      <c r="F82" s="4"/>
      <c r="G82" s="5">
        <v>15</v>
      </c>
      <c r="H82" s="39">
        <f t="shared" si="11"/>
        <v>288</v>
      </c>
      <c r="I82" s="7"/>
      <c r="J82" s="9">
        <v>15</v>
      </c>
      <c r="K82" s="40">
        <f t="shared" si="12"/>
        <v>319</v>
      </c>
      <c r="L82" s="4"/>
      <c r="M82" s="9">
        <v>15</v>
      </c>
      <c r="N82" s="40">
        <f t="shared" si="13"/>
        <v>349</v>
      </c>
      <c r="O82" s="4"/>
    </row>
    <row r="83" spans="1:15" x14ac:dyDescent="0.2">
      <c r="A83" s="9">
        <v>16</v>
      </c>
      <c r="B83" s="40">
        <f t="shared" si="9"/>
        <v>228</v>
      </c>
      <c r="C83" s="4"/>
      <c r="D83" s="5">
        <v>16</v>
      </c>
      <c r="E83" s="40">
        <f t="shared" si="10"/>
        <v>258</v>
      </c>
      <c r="F83" s="4"/>
      <c r="G83" s="5">
        <v>16</v>
      </c>
      <c r="H83" s="40">
        <f t="shared" si="11"/>
        <v>289</v>
      </c>
      <c r="I83" s="4"/>
      <c r="J83" s="9">
        <v>16</v>
      </c>
      <c r="K83" s="40">
        <f t="shared" si="12"/>
        <v>320</v>
      </c>
      <c r="L83" s="4"/>
      <c r="M83" s="9">
        <v>16</v>
      </c>
      <c r="N83" s="39">
        <f t="shared" si="13"/>
        <v>350</v>
      </c>
      <c r="O83" s="7"/>
    </row>
    <row r="84" spans="1:15" x14ac:dyDescent="0.2">
      <c r="A84" s="9">
        <v>17</v>
      </c>
      <c r="B84" s="40">
        <f t="shared" si="9"/>
        <v>229</v>
      </c>
      <c r="C84" s="4"/>
      <c r="D84" s="5">
        <v>17</v>
      </c>
      <c r="E84" s="39">
        <f t="shared" si="10"/>
        <v>259</v>
      </c>
      <c r="F84" s="7"/>
      <c r="G84" s="5">
        <v>17</v>
      </c>
      <c r="H84" s="40">
        <f t="shared" si="11"/>
        <v>290</v>
      </c>
      <c r="I84" s="4"/>
      <c r="J84" s="9">
        <v>17</v>
      </c>
      <c r="K84" s="40">
        <f t="shared" si="12"/>
        <v>321</v>
      </c>
      <c r="L84" s="4"/>
      <c r="M84" s="9">
        <v>17</v>
      </c>
      <c r="N84" s="39">
        <f t="shared" si="13"/>
        <v>351</v>
      </c>
      <c r="O84" s="7"/>
    </row>
    <row r="85" spans="1:15" x14ac:dyDescent="0.2">
      <c r="A85" s="9">
        <v>18</v>
      </c>
      <c r="B85" s="40">
        <f t="shared" si="9"/>
        <v>230</v>
      </c>
      <c r="C85" s="4"/>
      <c r="D85" s="5">
        <v>18</v>
      </c>
      <c r="E85" s="39">
        <f t="shared" si="10"/>
        <v>260</v>
      </c>
      <c r="F85" s="7"/>
      <c r="G85" s="5">
        <v>18</v>
      </c>
      <c r="H85" s="40">
        <f t="shared" si="11"/>
        <v>291</v>
      </c>
      <c r="I85" s="4"/>
      <c r="J85" s="9">
        <v>18</v>
      </c>
      <c r="K85" s="39">
        <f t="shared" si="12"/>
        <v>322</v>
      </c>
      <c r="L85" s="22"/>
      <c r="M85" s="9">
        <v>18</v>
      </c>
      <c r="N85" s="40">
        <f t="shared" si="13"/>
        <v>352</v>
      </c>
      <c r="O85" s="49"/>
    </row>
    <row r="86" spans="1:15" x14ac:dyDescent="0.2">
      <c r="A86" s="9">
        <v>19</v>
      </c>
      <c r="B86" s="39">
        <f t="shared" si="9"/>
        <v>231</v>
      </c>
      <c r="C86" s="7"/>
      <c r="D86" s="5">
        <v>19</v>
      </c>
      <c r="E86" s="40">
        <f t="shared" si="10"/>
        <v>261</v>
      </c>
      <c r="F86" s="4"/>
      <c r="G86" s="5">
        <v>19</v>
      </c>
      <c r="H86" s="40">
        <f t="shared" si="11"/>
        <v>292</v>
      </c>
      <c r="I86" s="4"/>
      <c r="J86" s="9">
        <v>19</v>
      </c>
      <c r="K86" s="39">
        <f t="shared" si="12"/>
        <v>323</v>
      </c>
      <c r="L86" s="7"/>
      <c r="M86" s="9">
        <v>19</v>
      </c>
      <c r="N86" s="40">
        <f t="shared" si="13"/>
        <v>353</v>
      </c>
      <c r="O86" s="4"/>
    </row>
    <row r="87" spans="1:15" x14ac:dyDescent="0.2">
      <c r="A87" s="9">
        <v>20</v>
      </c>
      <c r="B87" s="39">
        <f t="shared" si="9"/>
        <v>232</v>
      </c>
      <c r="C87" s="7"/>
      <c r="D87" s="5">
        <v>20</v>
      </c>
      <c r="E87" s="40">
        <f t="shared" si="10"/>
        <v>262</v>
      </c>
      <c r="F87" s="4"/>
      <c r="G87" s="5">
        <v>20</v>
      </c>
      <c r="H87" s="40">
        <f t="shared" si="11"/>
        <v>293</v>
      </c>
      <c r="I87" s="4"/>
      <c r="J87" s="9">
        <v>20</v>
      </c>
      <c r="K87" s="40">
        <f t="shared" si="12"/>
        <v>324</v>
      </c>
      <c r="L87" s="4"/>
      <c r="M87" s="9">
        <v>20</v>
      </c>
      <c r="N87" s="40">
        <f t="shared" si="13"/>
        <v>354</v>
      </c>
      <c r="O87" s="4"/>
    </row>
    <row r="88" spans="1:15" x14ac:dyDescent="0.2">
      <c r="A88" s="32">
        <v>21</v>
      </c>
      <c r="B88" s="40">
        <f t="shared" si="9"/>
        <v>233</v>
      </c>
      <c r="C88" s="4"/>
      <c r="D88" s="5">
        <v>21</v>
      </c>
      <c r="E88" s="40">
        <f t="shared" si="10"/>
        <v>263</v>
      </c>
      <c r="F88" s="4"/>
      <c r="G88" s="5">
        <v>21</v>
      </c>
      <c r="H88" s="39">
        <f t="shared" si="11"/>
        <v>294</v>
      </c>
      <c r="I88" s="86" t="s">
        <v>99</v>
      </c>
      <c r="J88" s="32">
        <v>21</v>
      </c>
      <c r="K88" s="40">
        <f t="shared" si="12"/>
        <v>325</v>
      </c>
      <c r="L88" s="4"/>
      <c r="M88" s="32">
        <v>21</v>
      </c>
      <c r="N88" s="40">
        <f t="shared" si="13"/>
        <v>355</v>
      </c>
      <c r="O88" s="4"/>
    </row>
    <row r="89" spans="1:15" x14ac:dyDescent="0.2">
      <c r="A89" s="32">
        <v>22</v>
      </c>
      <c r="B89" s="40">
        <f t="shared" si="9"/>
        <v>234</v>
      </c>
      <c r="C89" s="4"/>
      <c r="D89" s="5">
        <v>22</v>
      </c>
      <c r="E89" s="40">
        <f t="shared" si="10"/>
        <v>264</v>
      </c>
      <c r="F89" s="4"/>
      <c r="G89" s="5">
        <v>22</v>
      </c>
      <c r="H89" s="39">
        <f t="shared" si="11"/>
        <v>295</v>
      </c>
      <c r="I89" s="7"/>
      <c r="J89" s="32">
        <v>22</v>
      </c>
      <c r="K89" s="40">
        <f t="shared" si="12"/>
        <v>326</v>
      </c>
      <c r="L89" s="4"/>
      <c r="M89" s="32">
        <v>22</v>
      </c>
      <c r="N89" s="40">
        <f t="shared" si="13"/>
        <v>356</v>
      </c>
      <c r="O89" s="4"/>
    </row>
    <row r="90" spans="1:15" x14ac:dyDescent="0.2">
      <c r="A90" s="32">
        <v>23</v>
      </c>
      <c r="B90" s="40">
        <f t="shared" si="9"/>
        <v>235</v>
      </c>
      <c r="C90" s="4"/>
      <c r="D90" s="5">
        <v>23</v>
      </c>
      <c r="E90" s="40">
        <f t="shared" si="10"/>
        <v>265</v>
      </c>
      <c r="F90" s="4"/>
      <c r="G90" s="5">
        <v>23</v>
      </c>
      <c r="H90" s="40">
        <f t="shared" si="11"/>
        <v>296</v>
      </c>
      <c r="I90" s="4"/>
      <c r="J90" s="32">
        <v>23</v>
      </c>
      <c r="K90" s="40">
        <f t="shared" si="12"/>
        <v>327</v>
      </c>
      <c r="L90" s="4"/>
      <c r="M90" s="32">
        <v>23</v>
      </c>
      <c r="N90" s="39">
        <f t="shared" si="13"/>
        <v>357</v>
      </c>
      <c r="O90" s="7"/>
    </row>
    <row r="91" spans="1:15" x14ac:dyDescent="0.2">
      <c r="A91" s="32">
        <v>24</v>
      </c>
      <c r="B91" s="40">
        <f t="shared" si="9"/>
        <v>236</v>
      </c>
      <c r="C91" s="41"/>
      <c r="D91" s="5">
        <v>24</v>
      </c>
      <c r="E91" s="39">
        <f t="shared" si="10"/>
        <v>266</v>
      </c>
      <c r="F91" s="7"/>
      <c r="G91" s="5">
        <v>24</v>
      </c>
      <c r="H91" s="40">
        <f t="shared" si="11"/>
        <v>297</v>
      </c>
      <c r="I91" s="4"/>
      <c r="J91" s="32">
        <v>24</v>
      </c>
      <c r="K91" s="40">
        <f t="shared" si="12"/>
        <v>328</v>
      </c>
      <c r="L91" s="4"/>
      <c r="M91" s="5">
        <v>24</v>
      </c>
      <c r="N91" s="39">
        <f t="shared" si="13"/>
        <v>358</v>
      </c>
      <c r="O91" s="7"/>
    </row>
    <row r="92" spans="1:15" ht="15.75" customHeight="1" x14ac:dyDescent="0.2">
      <c r="A92" s="32">
        <v>25</v>
      </c>
      <c r="B92" s="40">
        <f t="shared" si="9"/>
        <v>237</v>
      </c>
      <c r="C92" s="110" t="s">
        <v>97</v>
      </c>
      <c r="D92" s="5">
        <v>25</v>
      </c>
      <c r="E92" s="39">
        <f t="shared" si="10"/>
        <v>267</v>
      </c>
      <c r="F92" s="7"/>
      <c r="G92" s="5">
        <v>25</v>
      </c>
      <c r="H92" s="40">
        <f t="shared" si="11"/>
        <v>298</v>
      </c>
      <c r="I92" s="4"/>
      <c r="J92" s="32">
        <v>25</v>
      </c>
      <c r="K92" s="39">
        <f t="shared" si="12"/>
        <v>329</v>
      </c>
      <c r="L92" s="7"/>
      <c r="M92" s="5">
        <v>25</v>
      </c>
      <c r="N92" s="40">
        <f t="shared" si="13"/>
        <v>359</v>
      </c>
      <c r="O92" s="4"/>
    </row>
    <row r="93" spans="1:15" x14ac:dyDescent="0.2">
      <c r="A93" s="32">
        <v>26</v>
      </c>
      <c r="B93" s="39">
        <f t="shared" si="9"/>
        <v>238</v>
      </c>
      <c r="C93" s="110"/>
      <c r="D93" s="5">
        <v>26</v>
      </c>
      <c r="E93" s="40">
        <f t="shared" si="10"/>
        <v>268</v>
      </c>
      <c r="F93" s="4"/>
      <c r="G93" s="5">
        <v>26</v>
      </c>
      <c r="H93" s="40">
        <f t="shared" si="11"/>
        <v>299</v>
      </c>
      <c r="I93" s="4"/>
      <c r="J93" s="32">
        <v>26</v>
      </c>
      <c r="K93" s="39">
        <f t="shared" si="12"/>
        <v>330</v>
      </c>
      <c r="L93" s="7"/>
      <c r="M93" s="5">
        <v>26</v>
      </c>
      <c r="N93" s="40">
        <f t="shared" si="13"/>
        <v>360</v>
      </c>
      <c r="O93" s="4"/>
    </row>
    <row r="94" spans="1:15" x14ac:dyDescent="0.2">
      <c r="A94" s="32">
        <v>27</v>
      </c>
      <c r="B94" s="39">
        <f t="shared" si="9"/>
        <v>239</v>
      </c>
      <c r="C94" s="110"/>
      <c r="D94" s="5">
        <v>27</v>
      </c>
      <c r="E94" s="40">
        <f t="shared" si="10"/>
        <v>269</v>
      </c>
      <c r="F94" s="4"/>
      <c r="G94" s="5">
        <v>27</v>
      </c>
      <c r="H94" s="40">
        <f t="shared" si="11"/>
        <v>300</v>
      </c>
      <c r="I94" s="4"/>
      <c r="J94" s="32">
        <v>27</v>
      </c>
      <c r="K94" s="40">
        <f t="shared" si="12"/>
        <v>331</v>
      </c>
      <c r="L94" s="4"/>
      <c r="M94" s="5">
        <v>27</v>
      </c>
      <c r="N94" s="40">
        <f t="shared" si="13"/>
        <v>361</v>
      </c>
      <c r="O94" s="4"/>
    </row>
    <row r="95" spans="1:15" x14ac:dyDescent="0.2">
      <c r="A95" s="32">
        <v>28</v>
      </c>
      <c r="B95" s="40">
        <f t="shared" si="9"/>
        <v>240</v>
      </c>
      <c r="C95" s="54"/>
      <c r="D95" s="5">
        <v>28</v>
      </c>
      <c r="E95" s="40">
        <f t="shared" si="10"/>
        <v>270</v>
      </c>
      <c r="F95" s="4"/>
      <c r="G95" s="5">
        <v>28</v>
      </c>
      <c r="H95" s="39">
        <f t="shared" si="11"/>
        <v>301</v>
      </c>
      <c r="I95" s="7"/>
      <c r="J95" s="32">
        <v>28</v>
      </c>
      <c r="K95" s="40">
        <f t="shared" si="12"/>
        <v>332</v>
      </c>
      <c r="L95" s="4"/>
      <c r="M95" s="5">
        <v>28</v>
      </c>
      <c r="N95" s="40">
        <f t="shared" si="13"/>
        <v>362</v>
      </c>
      <c r="O95" s="4"/>
    </row>
    <row r="96" spans="1:15" x14ac:dyDescent="0.2">
      <c r="A96" s="32">
        <v>29</v>
      </c>
      <c r="B96" s="40">
        <f t="shared" si="9"/>
        <v>241</v>
      </c>
      <c r="C96" s="4"/>
      <c r="D96" s="5">
        <v>29</v>
      </c>
      <c r="E96" s="40">
        <f t="shared" si="10"/>
        <v>271</v>
      </c>
      <c r="F96" s="4"/>
      <c r="G96" s="5">
        <v>29</v>
      </c>
      <c r="H96" s="39">
        <f t="shared" si="11"/>
        <v>302</v>
      </c>
      <c r="I96" s="7"/>
      <c r="J96" s="32">
        <v>29</v>
      </c>
      <c r="K96" s="40">
        <f t="shared" si="12"/>
        <v>333</v>
      </c>
      <c r="L96" s="4"/>
      <c r="M96" s="5">
        <v>29</v>
      </c>
      <c r="N96" s="40">
        <f t="shared" si="13"/>
        <v>363</v>
      </c>
      <c r="O96" s="4"/>
    </row>
    <row r="97" spans="1:15" x14ac:dyDescent="0.2">
      <c r="A97" s="32">
        <v>30</v>
      </c>
      <c r="B97" s="40">
        <f t="shared" si="9"/>
        <v>242</v>
      </c>
      <c r="C97" s="4"/>
      <c r="D97" s="5">
        <v>30</v>
      </c>
      <c r="E97" s="40">
        <f t="shared" si="10"/>
        <v>272</v>
      </c>
      <c r="F97" s="4"/>
      <c r="G97" s="5">
        <v>30</v>
      </c>
      <c r="H97" s="40">
        <f t="shared" si="11"/>
        <v>303</v>
      </c>
      <c r="I97" s="4"/>
      <c r="J97" s="32">
        <v>30</v>
      </c>
      <c r="K97" s="40">
        <f t="shared" si="12"/>
        <v>334</v>
      </c>
      <c r="L97" s="4"/>
      <c r="M97" s="5">
        <v>30</v>
      </c>
      <c r="N97" s="39">
        <f t="shared" si="13"/>
        <v>364</v>
      </c>
      <c r="O97" s="7"/>
    </row>
    <row r="98" spans="1:15" x14ac:dyDescent="0.2">
      <c r="D98" s="5">
        <v>31</v>
      </c>
      <c r="E98" s="39">
        <f t="shared" si="10"/>
        <v>273</v>
      </c>
      <c r="F98" s="7"/>
      <c r="G98" s="5">
        <v>31</v>
      </c>
      <c r="H98" s="40">
        <f t="shared" si="11"/>
        <v>304</v>
      </c>
      <c r="I98" s="4"/>
      <c r="M98" s="5">
        <v>31</v>
      </c>
      <c r="N98" s="39">
        <f t="shared" si="13"/>
        <v>365</v>
      </c>
      <c r="O98" s="7"/>
    </row>
  </sheetData>
  <mergeCells count="45">
    <mergeCell ref="C92:C94"/>
    <mergeCell ref="F69:F71"/>
    <mergeCell ref="O69:O70"/>
    <mergeCell ref="L70:L72"/>
    <mergeCell ref="C72:C73"/>
    <mergeCell ref="F77:F78"/>
    <mergeCell ref="C79:C80"/>
    <mergeCell ref="A67:C67"/>
    <mergeCell ref="D67:F67"/>
    <mergeCell ref="G67:I67"/>
    <mergeCell ref="J67:L67"/>
    <mergeCell ref="M67:O67"/>
    <mergeCell ref="C25:C29"/>
    <mergeCell ref="O49:O50"/>
    <mergeCell ref="C63:C65"/>
    <mergeCell ref="C50:C51"/>
    <mergeCell ref="F49:F52"/>
    <mergeCell ref="I47:I48"/>
    <mergeCell ref="L53:L56"/>
    <mergeCell ref="C57:C58"/>
    <mergeCell ref="I53:I55"/>
    <mergeCell ref="I60:I62"/>
    <mergeCell ref="O62:O64"/>
    <mergeCell ref="L29:L30"/>
    <mergeCell ref="O55:O56"/>
    <mergeCell ref="L3:L4"/>
    <mergeCell ref="L44:L45"/>
    <mergeCell ref="I21:I24"/>
    <mergeCell ref="I40:I41"/>
    <mergeCell ref="P1:P3"/>
    <mergeCell ref="A34:C34"/>
    <mergeCell ref="D34:F34"/>
    <mergeCell ref="G34:I34"/>
    <mergeCell ref="J34:L34"/>
    <mergeCell ref="M34:O34"/>
    <mergeCell ref="A1:C1"/>
    <mergeCell ref="D1:F1"/>
    <mergeCell ref="G1:I1"/>
    <mergeCell ref="J1:L1"/>
    <mergeCell ref="M1:O1"/>
    <mergeCell ref="I25:I26"/>
    <mergeCell ref="I30:I32"/>
    <mergeCell ref="O20:O21"/>
    <mergeCell ref="F27:F28"/>
    <mergeCell ref="F5:F7"/>
  </mergeCells>
  <printOptions horizontalCentered="1" verticalCentered="1"/>
  <pageMargins left="0" right="0" top="0" bottom="0" header="0.511811023622047" footer="0.511811023622047"/>
  <pageSetup paperSize="9" scale="49" orientation="landscape" horizontalDpi="300" verticalDpi="300"/>
  <rowBreaks count="2" manualBreakCount="2">
    <brk id="32" max="16383" man="1"/>
    <brk id="6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2024-2025</vt:lpstr>
      <vt:lpstr>2026-2027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Sébastien GRANIER</cp:lastModifiedBy>
  <cp:revision>8</cp:revision>
  <dcterms:created xsi:type="dcterms:W3CDTF">2024-04-03T08:27:49Z</dcterms:created>
  <dcterms:modified xsi:type="dcterms:W3CDTF">2026-09-15T11:45:57Z</dcterms:modified>
  <cp:category/>
  <cp:contentStatus/>
</cp:coreProperties>
</file>